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esc\OneDrive\Ambiente de Trabalho\"/>
    </mc:Choice>
  </mc:AlternateContent>
  <xr:revisionPtr revIDLastSave="0" documentId="8_{951EA9A0-745A-4D47-9AA2-D1DA00E7A82C}" xr6:coauthVersionLast="47" xr6:coauthVersionMax="47" xr10:uidLastSave="{00000000-0000-0000-0000-000000000000}"/>
  <bookViews>
    <workbookView xWindow="-120" yWindow="-120" windowWidth="20730" windowHeight="11040" activeTab="2" xr2:uid="{E9252D10-493E-374B-A986-AE9477DC323F}"/>
  </bookViews>
  <sheets>
    <sheet name="01 a 05 Junho" sheetId="1" r:id="rId1"/>
    <sheet name="08 a 12 Junho" sheetId="9" r:id="rId2"/>
    <sheet name="15 a 19 Junho" sheetId="10" r:id="rId3"/>
    <sheet name="22 a 26 Junho" sheetId="11" r:id="rId4"/>
    <sheet name="29 a 03 Junho" sheetId="1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2" l="1"/>
  <c r="A11" i="12" s="1"/>
  <c r="A16" i="12" s="1"/>
  <c r="A21" i="12" s="1"/>
  <c r="A6" i="11"/>
  <c r="A11" i="11" s="1"/>
  <c r="A16" i="11" s="1"/>
  <c r="A21" i="11" s="1"/>
  <c r="A6" i="10"/>
  <c r="A11" i="10" s="1"/>
  <c r="A16" i="10" s="1"/>
  <c r="A21" i="10" s="1"/>
  <c r="A11" i="9"/>
  <c r="A16" i="9" s="1"/>
  <c r="A21" i="9" s="1"/>
  <c r="A6" i="9"/>
  <c r="A6" i="1"/>
  <c r="A11" i="1" s="1"/>
  <c r="A16" i="1" s="1"/>
  <c r="A21" i="1" s="1"/>
</calcChain>
</file>

<file path=xl/sharedStrings.xml><?xml version="1.0" encoding="utf-8"?>
<sst xmlns="http://schemas.openxmlformats.org/spreadsheetml/2006/main" count="1689" uniqueCount="484">
  <si>
    <t>Creme de Legumes</t>
  </si>
  <si>
    <t>Jardineira de Soja</t>
  </si>
  <si>
    <t>Filetes de pescada com crosta de Broa em cama de espinafres</t>
  </si>
  <si>
    <t>Sopa de Agrião</t>
  </si>
  <si>
    <t>Creme de cenoura com laranja e gengibre</t>
  </si>
  <si>
    <t>Espinafres</t>
  </si>
  <si>
    <t>50g</t>
  </si>
  <si>
    <t>Batata</t>
  </si>
  <si>
    <t>100g</t>
  </si>
  <si>
    <t>Cebola</t>
  </si>
  <si>
    <t>Corget</t>
  </si>
  <si>
    <t>Azeite</t>
  </si>
  <si>
    <t>5ml</t>
  </si>
  <si>
    <t xml:space="preserve">sal </t>
  </si>
  <si>
    <t>1g</t>
  </si>
  <si>
    <t>Agua</t>
  </si>
  <si>
    <t>120ml</t>
  </si>
  <si>
    <t>60ml</t>
  </si>
  <si>
    <t>Frutos secos (amêndoa) e Leite</t>
  </si>
  <si>
    <t>Cenoura</t>
  </si>
  <si>
    <t>80g</t>
  </si>
  <si>
    <t>80ml</t>
  </si>
  <si>
    <t>Sal</t>
  </si>
  <si>
    <t>2ml</t>
  </si>
  <si>
    <t>corget</t>
  </si>
  <si>
    <t>20g</t>
  </si>
  <si>
    <t>Nabo</t>
  </si>
  <si>
    <t>30g</t>
  </si>
  <si>
    <t>Nenhum alergênico que precise ser declarado</t>
  </si>
  <si>
    <t>60g</t>
  </si>
  <si>
    <t>5g</t>
  </si>
  <si>
    <t>10g</t>
  </si>
  <si>
    <t>batata</t>
  </si>
  <si>
    <t>cebola</t>
  </si>
  <si>
    <t>alho</t>
  </si>
  <si>
    <t>1gr</t>
  </si>
  <si>
    <t>azeite</t>
  </si>
  <si>
    <t>3ml</t>
  </si>
  <si>
    <t>sal</t>
  </si>
  <si>
    <t>Agrião</t>
  </si>
  <si>
    <t>40g</t>
  </si>
  <si>
    <t>90g</t>
  </si>
  <si>
    <t xml:space="preserve">Alho </t>
  </si>
  <si>
    <t>Feijão Verde</t>
  </si>
  <si>
    <t>Amendoa</t>
  </si>
  <si>
    <t>Salsa</t>
  </si>
  <si>
    <t>150ml</t>
  </si>
  <si>
    <t>Sumo Laranja</t>
  </si>
  <si>
    <t>Gengibre</t>
  </si>
  <si>
    <t>2g</t>
  </si>
  <si>
    <t>3g</t>
  </si>
  <si>
    <t>ovo</t>
  </si>
  <si>
    <t>Alho françês</t>
  </si>
  <si>
    <t>batata palha</t>
  </si>
  <si>
    <t>salsa</t>
  </si>
  <si>
    <t>20gr</t>
  </si>
  <si>
    <t>1un</t>
  </si>
  <si>
    <t>0,5 gr</t>
  </si>
  <si>
    <t xml:space="preserve">Ovo, leite e aipo </t>
  </si>
  <si>
    <t>água</t>
  </si>
  <si>
    <t>pimentos</t>
  </si>
  <si>
    <t>5gr</t>
  </si>
  <si>
    <t>120g</t>
  </si>
  <si>
    <t>180g</t>
  </si>
  <si>
    <t>Peixe</t>
  </si>
  <si>
    <t>Soja</t>
  </si>
  <si>
    <t>Legumes</t>
  </si>
  <si>
    <t>&lt; 1</t>
  </si>
  <si>
    <t>Massa pimentão</t>
  </si>
  <si>
    <t xml:space="preserve">Soja </t>
  </si>
  <si>
    <t>Polpa Tomate</t>
  </si>
  <si>
    <t>Bechamel</t>
  </si>
  <si>
    <t>Filete Pescada</t>
  </si>
  <si>
    <t xml:space="preserve">Broa </t>
  </si>
  <si>
    <t>0,5g</t>
  </si>
  <si>
    <t>1ml</t>
  </si>
  <si>
    <t>0,5 g</t>
  </si>
  <si>
    <t>110g</t>
  </si>
  <si>
    <t>Contém peixe, glúten e pode conter vestígio de leite</t>
  </si>
  <si>
    <t>Porção (g)</t>
  </si>
  <si>
    <t>Energia (kcal)</t>
  </si>
  <si>
    <t>% Energia (kcal)</t>
  </si>
  <si>
    <t>Proteína (g)</t>
  </si>
  <si>
    <t>% Proteína (g)</t>
  </si>
  <si>
    <t>Gordura total (g)</t>
  </si>
  <si>
    <t>% Gordura total (g)</t>
  </si>
  <si>
    <t>Gordura Saturada (g)</t>
  </si>
  <si>
    <t>% Gordura Saturada (g)</t>
  </si>
  <si>
    <t>Hidratos de Carbono (g)</t>
  </si>
  <si>
    <t>% Hidratos de Carbono (g)</t>
  </si>
  <si>
    <t>Dos quais açúcares (g)</t>
  </si>
  <si>
    <t>% Dos quais açúcares (g)</t>
  </si>
  <si>
    <t>Sal (g)</t>
  </si>
  <si>
    <t>% Sal (g)</t>
  </si>
  <si>
    <t>Sódio (mg)</t>
  </si>
  <si>
    <t>% Sódio (mg)</t>
  </si>
  <si>
    <t>Fibra (g)</t>
  </si>
  <si>
    <t>% Fibra (g)</t>
  </si>
  <si>
    <t>Alengênicos</t>
  </si>
  <si>
    <t>Creme de Espinafres</t>
  </si>
  <si>
    <t>peixe espada</t>
  </si>
  <si>
    <t>limão</t>
  </si>
  <si>
    <t>12g</t>
  </si>
  <si>
    <t>10gr</t>
  </si>
  <si>
    <t>Massa</t>
  </si>
  <si>
    <t>Perna Peru Desoçada</t>
  </si>
  <si>
    <t>Laranja</t>
  </si>
  <si>
    <t>Mel</t>
  </si>
  <si>
    <t>40gr</t>
  </si>
  <si>
    <t>Gaspacho com Crotons</t>
  </si>
  <si>
    <t>FERIADO</t>
  </si>
  <si>
    <t>Choco Frito com Arroz de Ervilhas e Aioli.</t>
  </si>
  <si>
    <t>Peixe do dia assado, molho de tomate,  Com cremoso d batata doce.</t>
  </si>
  <si>
    <t>Posta de Peixe espada branco Grelhado com Batata cozida</t>
  </si>
  <si>
    <t>Perna de Perú (desosada) assada com Molho de Laranja e  Fussili tricolor</t>
  </si>
  <si>
    <t>Arroz a Valeciana</t>
  </si>
  <si>
    <t>porco</t>
  </si>
  <si>
    <t>frango</t>
  </si>
  <si>
    <t>salsicha</t>
  </si>
  <si>
    <t>açafrão</t>
  </si>
  <si>
    <t>ervilhas</t>
  </si>
  <si>
    <t>Pode conter glúten, leite e soja (dependendo da salsicha utilizada).</t>
  </si>
  <si>
    <t>Costoletas do Cachaço Grelhadas com Fussili Tricolor molho de tomate e magericão</t>
  </si>
  <si>
    <t>1uni</t>
  </si>
  <si>
    <t xml:space="preserve">Frango a Fricassé </t>
  </si>
  <si>
    <t>Glúten, frutos de casca rija</t>
  </si>
  <si>
    <t>Ovo</t>
  </si>
  <si>
    <t>Hamburguer Vegan</t>
  </si>
  <si>
    <t>Cebolada</t>
  </si>
  <si>
    <t>MassaLazanha</t>
  </si>
  <si>
    <t>Leite, Glúten</t>
  </si>
  <si>
    <t>Lasanha de Vegetais</t>
  </si>
  <si>
    <t>Legumes assados c feta e Pesto</t>
  </si>
  <si>
    <t>Soja, glúten, aipo</t>
  </si>
  <si>
    <t>Creme de Corget e Queijo Cabra</t>
  </si>
  <si>
    <t>100ml</t>
  </si>
  <si>
    <t>Quaijo Cabra</t>
  </si>
  <si>
    <t>4g</t>
  </si>
  <si>
    <t xml:space="preserve">cebola </t>
  </si>
  <si>
    <t>29g</t>
  </si>
  <si>
    <t>Leite</t>
  </si>
  <si>
    <t>Sopa Fria de Melão e Hortela</t>
  </si>
  <si>
    <t>Cavala  grelhada Com Molho Mediterranico (Folhas Magericão, Azeitona Britada, Azeite, Folhas coentros, Sumo Limão e raspas) e batata miuda assada.</t>
  </si>
  <si>
    <t>Cavala Filete</t>
  </si>
  <si>
    <t>130g</t>
  </si>
  <si>
    <t>1 g</t>
  </si>
  <si>
    <t>Azeitona Britada</t>
  </si>
  <si>
    <t>Alcaparra</t>
  </si>
  <si>
    <t>Coentros</t>
  </si>
  <si>
    <t>Raspas Limão</t>
  </si>
  <si>
    <t>Q.B</t>
  </si>
  <si>
    <t>3 ml</t>
  </si>
  <si>
    <t>Tomate cherry</t>
  </si>
  <si>
    <t>Magericão</t>
  </si>
  <si>
    <t>Batatinha</t>
  </si>
  <si>
    <t>Contém peixe e pode conter vestígios de frutos de casca rija</t>
  </si>
  <si>
    <t>Salada fria de Fussili tricolor com salmão, alcaparras, tomate confit, azeitonas britada e corget.</t>
  </si>
  <si>
    <t>pota</t>
  </si>
  <si>
    <t>100gr</t>
  </si>
  <si>
    <t>50gr</t>
  </si>
  <si>
    <t>leite</t>
  </si>
  <si>
    <t>50ml</t>
  </si>
  <si>
    <t>cerveja</t>
  </si>
  <si>
    <t>33ml</t>
  </si>
  <si>
    <t>arroz</t>
  </si>
  <si>
    <t>80gr</t>
  </si>
  <si>
    <t xml:space="preserve"> Pataniscas de Pota  c/ arroz de grelos</t>
  </si>
  <si>
    <t>grelos</t>
  </si>
  <si>
    <t>Atum panado com farinha de milho e cremoso de Batata doce e Pimentos</t>
  </si>
  <si>
    <t>Atum</t>
  </si>
  <si>
    <t>170g</t>
  </si>
  <si>
    <t xml:space="preserve">Farinha Milho </t>
  </si>
  <si>
    <t>Batata Doce</t>
  </si>
  <si>
    <t>Pimentos</t>
  </si>
  <si>
    <t>4ml</t>
  </si>
  <si>
    <t>Perna de Frango assada  com Batata Assada</t>
  </si>
  <si>
    <t>Lasanha de Novilho e cogumelos</t>
  </si>
  <si>
    <t>Novilho</t>
  </si>
  <si>
    <t>cogumelos</t>
  </si>
  <si>
    <t>tomate</t>
  </si>
  <si>
    <t>margarina</t>
  </si>
  <si>
    <t>farinha</t>
  </si>
  <si>
    <t>10ml</t>
  </si>
  <si>
    <t>massa</t>
  </si>
  <si>
    <t>Contém cereais com glúten (trigo) e leite e derivados.</t>
  </si>
  <si>
    <t>Salchicha Toscana e pontas de entrecosto aromatizados com barbecue,  cebolada escura</t>
  </si>
  <si>
    <t>60gr</t>
  </si>
  <si>
    <t>entrecosto</t>
  </si>
  <si>
    <t>0g</t>
  </si>
  <si>
    <t>30gr</t>
  </si>
  <si>
    <t>molho barbecue</t>
  </si>
  <si>
    <t>Pode conter mostarda, glúten e soja (dependendo do molho barbecue e/ou composição da salsicha).</t>
  </si>
  <si>
    <t>Strogonoff de Peru com Cogumelos</t>
  </si>
  <si>
    <t>Caril de couve Flor  e Grão com Batata Doce</t>
  </si>
  <si>
    <t>Cannellones  de Legumes com Molho de Tomate</t>
  </si>
  <si>
    <t>Cannelones</t>
  </si>
  <si>
    <t>Glúten, Leite</t>
  </si>
  <si>
    <t>Farinha</t>
  </si>
  <si>
    <t>Ovos</t>
  </si>
  <si>
    <t>Arroz</t>
  </si>
  <si>
    <t>20ml</t>
  </si>
  <si>
    <t>Feijão</t>
  </si>
  <si>
    <t xml:space="preserve">Pataniscas de Legumes </t>
  </si>
  <si>
    <t>Glúten, ovo e leite</t>
  </si>
  <si>
    <t>Legumes a Bras</t>
  </si>
  <si>
    <t>Creme  de Alho Francês e Caril</t>
  </si>
  <si>
    <t>Alho Frances</t>
  </si>
  <si>
    <t>Couve Lombarda</t>
  </si>
  <si>
    <t>Natas</t>
  </si>
  <si>
    <t>Caril</t>
  </si>
  <si>
    <t>Leite e derivados</t>
  </si>
  <si>
    <t>Sopa de Feijão Verde</t>
  </si>
  <si>
    <t>Alho</t>
  </si>
  <si>
    <t>15g</t>
  </si>
  <si>
    <t>8g</t>
  </si>
  <si>
    <t>Sopa de Nabiça</t>
  </si>
  <si>
    <t>Nabiças</t>
  </si>
  <si>
    <t>Bacalhau com espinafres</t>
  </si>
  <si>
    <t>Bacalhau</t>
  </si>
  <si>
    <t>Batata Palha</t>
  </si>
  <si>
    <t>Peixe, Leite, Glúten</t>
  </si>
  <si>
    <t>Robalo recheada com ratatuil, com batata a Murro</t>
  </si>
  <si>
    <t>Feijão frade com Atum e ovo cozido</t>
  </si>
  <si>
    <t>Feijão Frade</t>
  </si>
  <si>
    <t>Vinagre</t>
  </si>
  <si>
    <t>2 ml</t>
  </si>
  <si>
    <t>Pimenta</t>
  </si>
  <si>
    <t>Contém peixe</t>
  </si>
  <si>
    <t>Bacalhau a Bras</t>
  </si>
  <si>
    <t>bacalhau</t>
  </si>
  <si>
    <t>120gr</t>
  </si>
  <si>
    <t xml:space="preserve">ovo </t>
  </si>
  <si>
    <t>Azeitona</t>
  </si>
  <si>
    <t>Bifes de Frango, cogumelos e natas com esparguete .</t>
  </si>
  <si>
    <t>Barriga Porco</t>
  </si>
  <si>
    <t>pimentão doce</t>
  </si>
  <si>
    <t>vinho b.</t>
  </si>
  <si>
    <t>Não contém alergénios de declaração obrigatória como ingrediente.</t>
  </si>
  <si>
    <t>Barriga de Porco estaladiça com Batata a padeiro</t>
  </si>
  <si>
    <t>Perú com aromas assiaticos e Arroz de Coentros</t>
  </si>
  <si>
    <t>Chilli de Novinho com Arroz Branco</t>
  </si>
  <si>
    <t>feijão</t>
  </si>
  <si>
    <t>vinho br</t>
  </si>
  <si>
    <t>Pode conter aipo e vestígio de glúten</t>
  </si>
  <si>
    <t>Beringela recheada</t>
  </si>
  <si>
    <t>Beringela</t>
  </si>
  <si>
    <t>cenoura</t>
  </si>
  <si>
    <t>Contém soja.</t>
  </si>
  <si>
    <t>Penne de Tomate e espinafres</t>
  </si>
  <si>
    <t>massa penne</t>
  </si>
  <si>
    <t>espinafres</t>
  </si>
  <si>
    <t>Glúten</t>
  </si>
  <si>
    <t>Seita a Portuguesa</t>
  </si>
  <si>
    <t>Seita</t>
  </si>
  <si>
    <t>Massa Pimentão</t>
  </si>
  <si>
    <t>Batata Agria</t>
  </si>
  <si>
    <t>Oleo Fritar Bat,</t>
  </si>
  <si>
    <t>Q:B</t>
  </si>
  <si>
    <t>Pickles</t>
  </si>
  <si>
    <t>Glutén, soja</t>
  </si>
  <si>
    <t>Creme de Brócolos com amêndoa</t>
  </si>
  <si>
    <t>Broculos</t>
  </si>
  <si>
    <t>160g</t>
  </si>
  <si>
    <t xml:space="preserve">Sal </t>
  </si>
  <si>
    <t>Amêndoa</t>
  </si>
  <si>
    <t>Sopa de Espinafres</t>
  </si>
  <si>
    <t>Creme de Coentros</t>
  </si>
  <si>
    <t>Caldeirada de peixe da nossa costa com mexilhão</t>
  </si>
  <si>
    <t>Peixe Variado</t>
  </si>
  <si>
    <t>Tomate</t>
  </si>
  <si>
    <t>V.Branco</t>
  </si>
  <si>
    <t xml:space="preserve">Contém peixe e moluscos </t>
  </si>
  <si>
    <t>Posta de Abrotea no forno a Zé do pipo c Pure de Batatata</t>
  </si>
  <si>
    <t>Abrotea</t>
  </si>
  <si>
    <t>150g</t>
  </si>
  <si>
    <t>30ml</t>
  </si>
  <si>
    <t>Maionese</t>
  </si>
  <si>
    <t>Peixe, Leite, Ovo, Mostarda</t>
  </si>
  <si>
    <t>Salada de Bacalhau c/ grão e ovo cozido</t>
  </si>
  <si>
    <t>Grão</t>
  </si>
  <si>
    <t>1unid</t>
  </si>
  <si>
    <t>Contém peixe e ovo</t>
  </si>
  <si>
    <t>Solha frita com  Arroz de Feijão</t>
  </si>
  <si>
    <t xml:space="preserve">Solha </t>
  </si>
  <si>
    <t>Oleo Fritar</t>
  </si>
  <si>
    <t>Limão</t>
  </si>
  <si>
    <t xml:space="preserve">Farinha </t>
  </si>
  <si>
    <t>Peixe, Gluten</t>
  </si>
  <si>
    <t xml:space="preserve">Feijoada de Frutos do Mar </t>
  </si>
  <si>
    <t>vinho b</t>
  </si>
  <si>
    <t>delicias do mar</t>
  </si>
  <si>
    <t>berbigão</t>
  </si>
  <si>
    <t>mexilhão</t>
  </si>
  <si>
    <t>ameijoa</t>
  </si>
  <si>
    <t>coentros</t>
  </si>
  <si>
    <t>Contém moluscos e crustáceos/derivados.</t>
  </si>
  <si>
    <t>Pá e Porco No Forno Fatiada com Batata Assada em cubos</t>
  </si>
  <si>
    <t>Pá Porco</t>
  </si>
  <si>
    <t>Vinho Branco</t>
  </si>
  <si>
    <t>15ml</t>
  </si>
  <si>
    <t xml:space="preserve">Cenoura </t>
  </si>
  <si>
    <t>Não contém alergénios de declaração obrigatória</t>
  </si>
  <si>
    <t>Peito de frango recheado com Ricota e espinafres arroz de pimentos</t>
  </si>
  <si>
    <t xml:space="preserve"> Peito Frango</t>
  </si>
  <si>
    <t>ricota</t>
  </si>
  <si>
    <t xml:space="preserve">Cebola </t>
  </si>
  <si>
    <t>Leite (ricota)</t>
  </si>
  <si>
    <t>Osso buco em vinha de alhos Guisado com batata e legumes</t>
  </si>
  <si>
    <t xml:space="preserve"> Folhado de Pato com Sultanas. E espinafres </t>
  </si>
  <si>
    <t>Lombo de Porco recheado com farinheira e espinafres com Batata Assada</t>
  </si>
  <si>
    <t>Tomate recheado com Legumes com arroz</t>
  </si>
  <si>
    <t>Cevada</t>
  </si>
  <si>
    <t>5 g</t>
  </si>
  <si>
    <t>Queijo Ralado</t>
  </si>
  <si>
    <t>Contém glúten e leite</t>
  </si>
  <si>
    <t>Caril de tofu com arroz de Cenoura</t>
  </si>
  <si>
    <t>Leite coco</t>
  </si>
  <si>
    <t>Caril em pó</t>
  </si>
  <si>
    <t>Arroz vaporizado</t>
  </si>
  <si>
    <t>200ml</t>
  </si>
  <si>
    <t>Tofu</t>
  </si>
  <si>
    <t>Leite, Soja</t>
  </si>
  <si>
    <t>Chili  de cevada Vegan</t>
  </si>
  <si>
    <t>Folhado de Legumes com Sultanas</t>
  </si>
  <si>
    <t>Cuscuz com legumes e manjericão</t>
  </si>
  <si>
    <t>Couscous</t>
  </si>
  <si>
    <t>Berinela</t>
  </si>
  <si>
    <t>Ceoura</t>
  </si>
  <si>
    <t>Contém glúten</t>
  </si>
  <si>
    <t>Caldo Verde com Chouriço das Beiras</t>
  </si>
  <si>
    <t>couve Portuguesa Julina</t>
  </si>
  <si>
    <t>chouriço</t>
  </si>
  <si>
    <t>2gr</t>
  </si>
  <si>
    <t>Contém sulfitos (chouriço). Pode conter vestígios de glúten e aipo (ambiente de confeção).</t>
  </si>
  <si>
    <t>Creme de Couve Flor c Amendoa</t>
  </si>
  <si>
    <t>Couve Flor</t>
  </si>
  <si>
    <t xml:space="preserve">Natas </t>
  </si>
  <si>
    <t>Sopa de feijão branco com Espinafres</t>
  </si>
  <si>
    <t>Feijão Branco</t>
  </si>
  <si>
    <t>Baicon</t>
  </si>
  <si>
    <t>Vichissoise de Alho frances( Sopa fria)</t>
  </si>
  <si>
    <t>Tintureira</t>
  </si>
  <si>
    <t>Corvina</t>
  </si>
  <si>
    <t xml:space="preserve">Hortela </t>
  </si>
  <si>
    <t>Camarão</t>
  </si>
  <si>
    <t>Contém peixe e crustáceos, glúten e pode conter vestígios de moluscos.</t>
  </si>
  <si>
    <t>Massada de  peixes a Marinheiro</t>
  </si>
  <si>
    <t>Cação de Cebolada á Algarvia com batata cozida.</t>
  </si>
  <si>
    <t>Bacalhau Espiritual</t>
  </si>
  <si>
    <t>Contém peixe e leite</t>
  </si>
  <si>
    <t>Choco Guisado com Batata doce Grisseus e tomate confit( Aromatizado com Limão e Coentros)</t>
  </si>
  <si>
    <t>Choco</t>
  </si>
  <si>
    <t>Ervilhas</t>
  </si>
  <si>
    <t>Tomate seco</t>
  </si>
  <si>
    <t>Louro</t>
  </si>
  <si>
    <t>Molusco</t>
  </si>
  <si>
    <t>Folhado de Peixe Branco, salmão e espinafres.</t>
  </si>
  <si>
    <t>Catchupa</t>
  </si>
  <si>
    <t>Feijão Pedra</t>
  </si>
  <si>
    <t>Milho Branco</t>
  </si>
  <si>
    <t>Chouriço</t>
  </si>
  <si>
    <t>Vinho Brnaco</t>
  </si>
  <si>
    <t>Chispe</t>
  </si>
  <si>
    <t>Milho Amrelo</t>
  </si>
  <si>
    <t>Entrecosto</t>
  </si>
  <si>
    <t>Rojoes</t>
  </si>
  <si>
    <t>Feijão Vermelho</t>
  </si>
  <si>
    <t>Orelha</t>
  </si>
  <si>
    <t>Contém glúten, carnes processadas (chouriço, chispe, entrecosto, rojões, orelha).</t>
  </si>
  <si>
    <t>Frango assado com limão e Alecrim com Arroz de coentros</t>
  </si>
  <si>
    <t>Arroz de Pato a Antiga</t>
  </si>
  <si>
    <t>Pato</t>
  </si>
  <si>
    <t>Choriça</t>
  </si>
  <si>
    <t>Alho Françes</t>
  </si>
  <si>
    <t>Cereais com glúten, Porco</t>
  </si>
  <si>
    <t>Espetadas mistas com Batata a Murro</t>
  </si>
  <si>
    <t>Espetadas Mistas</t>
  </si>
  <si>
    <t>Pode conter glúten. Pode conter soja e leite.</t>
  </si>
  <si>
    <t>Coelho Grelhado com alho colorau e vinagre</t>
  </si>
  <si>
    <t>Seita a Zé do Pipo c Puré</t>
  </si>
  <si>
    <t>Puré</t>
  </si>
  <si>
    <t xml:space="preserve">Contém peixe, ovo  e leite </t>
  </si>
  <si>
    <t xml:space="preserve">Almondegas Vegetarianas </t>
  </si>
  <si>
    <t>Almondegas Vegan</t>
  </si>
  <si>
    <t>6 g</t>
  </si>
  <si>
    <t xml:space="preserve">Pode conter soja e/ou glúten </t>
  </si>
  <si>
    <t>Legumes a Brás</t>
  </si>
  <si>
    <t>Lentilhas a Bolonhesa</t>
  </si>
  <si>
    <t>maionese</t>
  </si>
  <si>
    <t>óleo</t>
  </si>
  <si>
    <t>qb</t>
  </si>
  <si>
    <t xml:space="preserve">alho </t>
  </si>
  <si>
    <t>pimento</t>
  </si>
  <si>
    <t>pepino</t>
  </si>
  <si>
    <t>oregãos</t>
  </si>
  <si>
    <t>q,b</t>
  </si>
  <si>
    <t>vinagre</t>
  </si>
  <si>
    <t>Q,b</t>
  </si>
  <si>
    <t>Costoletas Porco Mistas</t>
  </si>
  <si>
    <t>1 und</t>
  </si>
  <si>
    <t>Manteiga</t>
  </si>
  <si>
    <t>Massa 60g</t>
  </si>
  <si>
    <t>alho 10g</t>
  </si>
  <si>
    <t>Cebola 15g</t>
  </si>
  <si>
    <t>Px Branco</t>
  </si>
  <si>
    <t>corgete</t>
  </si>
  <si>
    <t>25g</t>
  </si>
  <si>
    <t>Cogumelos</t>
  </si>
  <si>
    <t>Ketchup</t>
  </si>
  <si>
    <t xml:space="preserve">Arroz </t>
  </si>
  <si>
    <t>Perú</t>
  </si>
  <si>
    <t>Couve flor</t>
  </si>
  <si>
    <t>Frango perna</t>
  </si>
  <si>
    <t>Alecrim</t>
  </si>
  <si>
    <t>Alho 5 g</t>
  </si>
  <si>
    <t>Fussili</t>
  </si>
  <si>
    <t>Salmao</t>
  </si>
  <si>
    <t>Alcaparras</t>
  </si>
  <si>
    <t>5gr+J8</t>
  </si>
  <si>
    <t>Bifinhos frango</t>
  </si>
  <si>
    <t>Cog</t>
  </si>
  <si>
    <t>Oleo</t>
  </si>
  <si>
    <t>Mostarda</t>
  </si>
  <si>
    <t>Esparguete</t>
  </si>
  <si>
    <t>Frango</t>
  </si>
  <si>
    <t xml:space="preserve">Limão </t>
  </si>
  <si>
    <t xml:space="preserve">marteiga </t>
  </si>
  <si>
    <t>39ml</t>
  </si>
  <si>
    <t>Q;B</t>
  </si>
  <si>
    <t>Robalo</t>
  </si>
  <si>
    <t>Pimento</t>
  </si>
  <si>
    <t xml:space="preserve">Tomate </t>
  </si>
  <si>
    <t>150gr</t>
  </si>
  <si>
    <t>70gr</t>
  </si>
  <si>
    <t>Soja molho</t>
  </si>
  <si>
    <t>Cebola Roxa</t>
  </si>
  <si>
    <t>Couve  Lombarda</t>
  </si>
  <si>
    <t>Milho</t>
  </si>
  <si>
    <t>Mirim</t>
  </si>
  <si>
    <t>vinho tinto</t>
  </si>
  <si>
    <t>20m</t>
  </si>
  <si>
    <t>alecrim</t>
  </si>
  <si>
    <t>mel</t>
  </si>
  <si>
    <t>noz m</t>
  </si>
  <si>
    <t>osso Buco</t>
  </si>
  <si>
    <t>Feijão Preto</t>
  </si>
  <si>
    <t>Massa Folhada</t>
  </si>
  <si>
    <t xml:space="preserve">Peru </t>
  </si>
  <si>
    <t>Sultanas</t>
  </si>
  <si>
    <t>Cogumelo</t>
  </si>
  <si>
    <t>Lombo Porco</t>
  </si>
  <si>
    <t>Farinheira</t>
  </si>
  <si>
    <t>Cação</t>
  </si>
  <si>
    <t>coentro</t>
  </si>
  <si>
    <t>69g</t>
  </si>
  <si>
    <t xml:space="preserve">Coentros </t>
  </si>
  <si>
    <t>Esparguete Integral</t>
  </si>
  <si>
    <t>70g</t>
  </si>
  <si>
    <t>Cominhos</t>
  </si>
  <si>
    <t>Lentilhas</t>
  </si>
  <si>
    <t>Coelho</t>
  </si>
  <si>
    <t>Colorau</t>
  </si>
  <si>
    <t>Batata Miuda</t>
  </si>
  <si>
    <t>Peixe branco</t>
  </si>
  <si>
    <t>Salmão fumado</t>
  </si>
  <si>
    <t>Alho Seco</t>
  </si>
  <si>
    <t>Melão</t>
  </si>
  <si>
    <t>hortelã</t>
  </si>
  <si>
    <t>Água</t>
  </si>
  <si>
    <t>Pode conter glúten, ovo</t>
  </si>
  <si>
    <t>Leite, glúten, molusco</t>
  </si>
  <si>
    <t>Peixe, glúten</t>
  </si>
  <si>
    <t>Peixe, ovo</t>
  </si>
  <si>
    <t>Glúten, leite e ovo</t>
  </si>
  <si>
    <t>Soja e glúten</t>
  </si>
  <si>
    <t>Pastéis de Bacalhau com Arroz de Tomate e  molho maionese de Acafrão e alho</t>
  </si>
  <si>
    <t>Almôndegas Vitela c/ puré de Batata</t>
  </si>
  <si>
    <t>Pastéis de Bacalhau</t>
  </si>
  <si>
    <t>Almôndegas</t>
  </si>
  <si>
    <t>agua</t>
  </si>
  <si>
    <t>Chilli Vegetariano</t>
  </si>
  <si>
    <t>Sopa de Tomate c/ovo e crutons</t>
  </si>
  <si>
    <t xml:space="preserve">legumes a bras </t>
  </si>
  <si>
    <t>Batata palha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</si>
</sst>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 (corpo)"/>
    </font>
    <font>
      <sz val="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Calibri (corpo)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" fontId="0" fillId="3" borderId="0" xfId="0" applyNumberForma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6" fontId="0" fillId="2" borderId="2" xfId="0" applyNumberFormat="1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9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3" borderId="0" xfId="0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wrapText="1"/>
    </xf>
    <xf numFmtId="0" fontId="4" fillId="0" borderId="0" xfId="0" applyFont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8" fillId="6" borderId="2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vertical="center" wrapText="1"/>
    </xf>
  </cellXfs>
  <cellStyles count="2">
    <cellStyle name="20% - Cor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2C9F-7FE5-9246-83BD-0E418A324971}">
  <dimension ref="A1:AW29"/>
  <sheetViews>
    <sheetView topLeftCell="A3" zoomScale="44" zoomScaleNormal="50" workbookViewId="0">
      <selection activeCell="A14" sqref="A14"/>
    </sheetView>
  </sheetViews>
  <sheetFormatPr defaultColWidth="7.5" defaultRowHeight="34.9" customHeight="1" x14ac:dyDescent="0.25"/>
  <cols>
    <col min="1" max="1" width="40.25" style="4" customWidth="1"/>
    <col min="2" max="2" width="16" style="1" customWidth="1"/>
    <col min="3" max="3" width="4.75" style="1" customWidth="1"/>
    <col min="4" max="4" width="14.25" style="1" customWidth="1"/>
    <col min="5" max="5" width="4.5" style="1" customWidth="1"/>
    <col min="6" max="6" width="11.75" style="1" customWidth="1"/>
    <col min="7" max="7" width="5.25" style="1" customWidth="1"/>
    <col min="8" max="8" width="9.75" style="1" customWidth="1"/>
    <col min="9" max="9" width="4.75" style="1" customWidth="1"/>
    <col min="10" max="10" width="12.75" style="1" customWidth="1"/>
    <col min="11" max="11" width="5" style="1" customWidth="1"/>
    <col min="12" max="12" width="13" style="1" customWidth="1"/>
    <col min="13" max="13" width="5.25" style="1" customWidth="1"/>
    <col min="14" max="14" width="10.5" style="1" customWidth="1"/>
    <col min="15" max="15" width="4.75" style="1" customWidth="1"/>
    <col min="16" max="16" width="14.5" style="1" customWidth="1"/>
    <col min="17" max="17" width="5.25" style="1" customWidth="1"/>
    <col min="18" max="18" width="8" style="1" customWidth="1"/>
    <col min="19" max="19" width="4.75" style="1" customWidth="1"/>
    <col min="20" max="20" width="7.5" style="1"/>
    <col min="21" max="25" width="5.25" style="1" customWidth="1"/>
    <col min="26" max="27" width="7.5" style="1"/>
    <col min="28" max="28" width="11.25" style="1" customWidth="1"/>
    <col min="29" max="29" width="10.75" style="1" bestFit="1" customWidth="1"/>
    <col min="30" max="30" width="12.75" style="1" bestFit="1" customWidth="1"/>
    <col min="31" max="31" width="12.25" style="1" customWidth="1"/>
    <col min="32" max="32" width="13.75" style="1" bestFit="1" customWidth="1"/>
    <col min="33" max="33" width="11.75" style="1" bestFit="1" customWidth="1"/>
    <col min="34" max="34" width="13.75" style="1" bestFit="1" customWidth="1"/>
    <col min="35" max="37" width="16.25" style="1" bestFit="1" customWidth="1"/>
    <col min="38" max="38" width="17.75" style="1" bestFit="1" customWidth="1"/>
    <col min="39" max="40" width="15.75" style="1" bestFit="1" customWidth="1"/>
    <col min="41" max="41" width="5.75" style="1" bestFit="1" customWidth="1"/>
    <col min="42" max="42" width="7.75" style="1" bestFit="1" customWidth="1"/>
    <col min="43" max="43" width="8.75" style="1" bestFit="1" customWidth="1"/>
    <col min="44" max="44" width="10.75" style="1" bestFit="1" customWidth="1"/>
    <col min="45" max="45" width="7.75" style="1" bestFit="1" customWidth="1"/>
    <col min="46" max="46" width="10.25" style="1" bestFit="1" customWidth="1"/>
    <col min="47" max="47" width="41.25" style="4" customWidth="1"/>
    <col min="48" max="16384" width="7.5" style="1"/>
  </cols>
  <sheetData>
    <row r="1" spans="1:49" ht="34.9" customHeight="1" x14ac:dyDescent="0.25">
      <c r="A1" s="21">
        <v>46174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AB1" s="13" t="s">
        <v>79</v>
      </c>
      <c r="AC1" s="13" t="s">
        <v>80</v>
      </c>
      <c r="AD1" s="14" t="s">
        <v>81</v>
      </c>
      <c r="AE1" s="13" t="s">
        <v>82</v>
      </c>
      <c r="AF1" s="14" t="s">
        <v>83</v>
      </c>
      <c r="AG1" s="13" t="s">
        <v>84</v>
      </c>
      <c r="AH1" s="14" t="s">
        <v>85</v>
      </c>
      <c r="AI1" s="13" t="s">
        <v>86</v>
      </c>
      <c r="AJ1" s="14" t="s">
        <v>87</v>
      </c>
      <c r="AK1" s="13" t="s">
        <v>88</v>
      </c>
      <c r="AL1" s="14" t="s">
        <v>89</v>
      </c>
      <c r="AM1" s="13" t="s">
        <v>90</v>
      </c>
      <c r="AN1" s="14" t="s">
        <v>91</v>
      </c>
      <c r="AO1" s="13" t="s">
        <v>92</v>
      </c>
      <c r="AP1" s="14" t="s">
        <v>93</v>
      </c>
      <c r="AQ1" s="13" t="s">
        <v>94</v>
      </c>
      <c r="AR1" s="14" t="s">
        <v>95</v>
      </c>
      <c r="AS1" s="13" t="s">
        <v>96</v>
      </c>
      <c r="AT1" s="14" t="s">
        <v>97</v>
      </c>
      <c r="AU1" s="15" t="s">
        <v>98</v>
      </c>
    </row>
    <row r="2" spans="1:49" ht="34.9" customHeight="1" x14ac:dyDescent="0.25">
      <c r="A2" s="48" t="s">
        <v>109</v>
      </c>
      <c r="B2" s="16" t="s">
        <v>179</v>
      </c>
      <c r="C2" s="16" t="s">
        <v>27</v>
      </c>
      <c r="D2" s="16" t="s">
        <v>391</v>
      </c>
      <c r="E2" s="16" t="s">
        <v>50</v>
      </c>
      <c r="F2" s="16" t="s">
        <v>392</v>
      </c>
      <c r="G2" s="16" t="s">
        <v>31</v>
      </c>
      <c r="H2" s="16" t="s">
        <v>393</v>
      </c>
      <c r="I2" s="16" t="s">
        <v>25</v>
      </c>
      <c r="J2" s="16" t="s">
        <v>394</v>
      </c>
      <c r="K2" s="16" t="s">
        <v>49</v>
      </c>
      <c r="L2" s="16" t="s">
        <v>38</v>
      </c>
      <c r="M2" s="16" t="s">
        <v>395</v>
      </c>
      <c r="N2" s="16" t="s">
        <v>396</v>
      </c>
      <c r="O2" s="16" t="s">
        <v>397</v>
      </c>
      <c r="P2" s="16" t="s">
        <v>11</v>
      </c>
      <c r="Q2" s="16" t="s">
        <v>23</v>
      </c>
      <c r="R2" s="16"/>
      <c r="S2" s="16"/>
      <c r="T2" s="16"/>
      <c r="U2" s="2"/>
      <c r="V2" s="2"/>
      <c r="W2" s="2"/>
      <c r="X2" s="2"/>
      <c r="Y2" s="2"/>
      <c r="AB2" s="7"/>
      <c r="AC2" s="7"/>
      <c r="AD2" s="8"/>
      <c r="AE2" s="7"/>
      <c r="AF2" s="8"/>
      <c r="AG2" s="7"/>
      <c r="AH2" s="8"/>
      <c r="AI2" s="7"/>
      <c r="AJ2" s="8"/>
      <c r="AK2" s="7"/>
      <c r="AL2" s="8"/>
      <c r="AM2" s="7"/>
      <c r="AN2" s="8"/>
      <c r="AO2" s="7"/>
      <c r="AP2" s="8"/>
      <c r="AQ2" s="7"/>
      <c r="AR2" s="8"/>
      <c r="AS2" s="7"/>
      <c r="AT2" s="8"/>
      <c r="AU2" s="17"/>
    </row>
    <row r="3" spans="1:49" ht="50.65" customHeight="1" x14ac:dyDescent="0.25">
      <c r="A3" s="41" t="s">
        <v>111</v>
      </c>
      <c r="B3" s="20" t="s">
        <v>351</v>
      </c>
      <c r="C3" s="20" t="s">
        <v>274</v>
      </c>
      <c r="D3" s="20" t="s">
        <v>181</v>
      </c>
      <c r="E3" s="20">
        <v>10</v>
      </c>
      <c r="F3" s="20" t="s">
        <v>388</v>
      </c>
      <c r="G3" s="20" t="s">
        <v>61</v>
      </c>
      <c r="H3" s="20" t="s">
        <v>389</v>
      </c>
      <c r="I3" s="20" t="s">
        <v>390</v>
      </c>
      <c r="J3" s="20" t="s">
        <v>38</v>
      </c>
      <c r="K3" s="20" t="s">
        <v>57</v>
      </c>
      <c r="L3" s="20" t="s">
        <v>199</v>
      </c>
      <c r="M3" s="20" t="s">
        <v>186</v>
      </c>
      <c r="N3" s="20" t="s">
        <v>51</v>
      </c>
      <c r="O3" s="20">
        <v>1</v>
      </c>
      <c r="P3" s="20" t="s">
        <v>34</v>
      </c>
      <c r="Q3" s="20" t="s">
        <v>35</v>
      </c>
      <c r="R3" s="20" t="s">
        <v>119</v>
      </c>
      <c r="S3" s="20" t="s">
        <v>14</v>
      </c>
      <c r="T3" s="20" t="s">
        <v>120</v>
      </c>
      <c r="U3" s="20" t="s">
        <v>25</v>
      </c>
      <c r="V3" s="20"/>
      <c r="W3" s="20"/>
      <c r="X3" s="20"/>
      <c r="Y3" s="20"/>
      <c r="Z3" s="4"/>
      <c r="AA3" s="4"/>
      <c r="AB3" s="7"/>
      <c r="AC3" s="7"/>
      <c r="AD3" s="8"/>
      <c r="AE3" s="7"/>
      <c r="AF3" s="8"/>
      <c r="AG3" s="7"/>
      <c r="AH3" s="8"/>
      <c r="AI3" s="7"/>
      <c r="AJ3" s="8"/>
      <c r="AK3" s="7"/>
      <c r="AL3" s="8"/>
      <c r="AM3" s="7"/>
      <c r="AN3" s="8"/>
      <c r="AO3" s="7"/>
      <c r="AP3" s="8"/>
      <c r="AQ3" s="7"/>
      <c r="AR3" s="8"/>
      <c r="AS3" s="7"/>
      <c r="AT3" s="8"/>
      <c r="AU3" s="17"/>
    </row>
    <row r="4" spans="1:49" ht="46.9" customHeight="1" x14ac:dyDescent="0.25">
      <c r="A4" s="19" t="s">
        <v>114</v>
      </c>
      <c r="B4" s="20" t="s">
        <v>105</v>
      </c>
      <c r="C4" s="20" t="s">
        <v>63</v>
      </c>
      <c r="D4" s="20" t="s">
        <v>9</v>
      </c>
      <c r="E4" s="20" t="s">
        <v>31</v>
      </c>
      <c r="F4" s="20" t="s">
        <v>11</v>
      </c>
      <c r="G4" s="20" t="s">
        <v>12</v>
      </c>
      <c r="H4" s="20" t="s">
        <v>22</v>
      </c>
      <c r="I4" s="20" t="s">
        <v>74</v>
      </c>
      <c r="J4" s="20" t="s">
        <v>104</v>
      </c>
      <c r="K4" s="20" t="s">
        <v>20</v>
      </c>
      <c r="L4" s="20" t="s">
        <v>106</v>
      </c>
      <c r="M4" s="20" t="s">
        <v>102</v>
      </c>
      <c r="N4" s="20" t="s">
        <v>44</v>
      </c>
      <c r="O4" s="20" t="s">
        <v>31</v>
      </c>
      <c r="P4" s="20" t="s">
        <v>107</v>
      </c>
      <c r="Q4" s="20" t="s">
        <v>50</v>
      </c>
      <c r="R4" s="20"/>
      <c r="S4" s="20"/>
      <c r="T4" s="20"/>
      <c r="U4" s="20"/>
      <c r="V4" s="22"/>
      <c r="W4" s="22"/>
      <c r="X4" s="22"/>
      <c r="Y4" s="22"/>
      <c r="Z4" s="4"/>
      <c r="AA4" s="4"/>
      <c r="AB4" s="7">
        <v>300</v>
      </c>
      <c r="AC4" s="7">
        <v>491</v>
      </c>
      <c r="AD4" s="8">
        <v>25</v>
      </c>
      <c r="AE4" s="7">
        <v>40.9</v>
      </c>
      <c r="AF4" s="8">
        <v>82</v>
      </c>
      <c r="AG4" s="7">
        <v>21.6</v>
      </c>
      <c r="AH4" s="8">
        <v>31</v>
      </c>
      <c r="AI4" s="7">
        <v>4.2</v>
      </c>
      <c r="AJ4" s="8">
        <v>21</v>
      </c>
      <c r="AK4" s="7">
        <v>31.7</v>
      </c>
      <c r="AL4" s="8">
        <v>12</v>
      </c>
      <c r="AM4" s="7">
        <v>6.2</v>
      </c>
      <c r="AN4" s="8">
        <v>7</v>
      </c>
      <c r="AO4" s="7">
        <v>0.19</v>
      </c>
      <c r="AP4" s="8">
        <v>3</v>
      </c>
      <c r="AQ4" s="7">
        <v>77</v>
      </c>
      <c r="AR4" s="8">
        <v>4</v>
      </c>
      <c r="AS4" s="7">
        <v>3</v>
      </c>
      <c r="AT4" s="8">
        <v>12</v>
      </c>
      <c r="AU4" s="17" t="s">
        <v>125</v>
      </c>
      <c r="AV4" s="8"/>
      <c r="AW4" s="23"/>
    </row>
    <row r="5" spans="1:49" ht="34.9" customHeight="1" x14ac:dyDescent="0.25">
      <c r="A5" s="19" t="s">
        <v>127</v>
      </c>
      <c r="B5" s="5" t="s">
        <v>127</v>
      </c>
      <c r="C5" s="5" t="s">
        <v>62</v>
      </c>
      <c r="D5" s="1" t="s">
        <v>128</v>
      </c>
      <c r="E5" s="5" t="s">
        <v>31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16"/>
      <c r="S5" s="16"/>
      <c r="T5" s="16"/>
      <c r="U5" s="10"/>
      <c r="V5" s="10"/>
      <c r="W5" s="10"/>
      <c r="X5" s="10"/>
      <c r="Y5" s="10"/>
      <c r="AB5" s="7">
        <v>130</v>
      </c>
      <c r="AC5" s="7">
        <v>248</v>
      </c>
      <c r="AD5" s="8">
        <v>12</v>
      </c>
      <c r="AE5" s="7">
        <v>14.2</v>
      </c>
      <c r="AF5" s="8">
        <v>28</v>
      </c>
      <c r="AG5" s="7">
        <v>10.199999999999999</v>
      </c>
      <c r="AH5" s="8">
        <v>15</v>
      </c>
      <c r="AI5" s="7">
        <v>1.2</v>
      </c>
      <c r="AJ5" s="8">
        <v>6</v>
      </c>
      <c r="AK5" s="7">
        <v>19.5</v>
      </c>
      <c r="AL5" s="8">
        <v>8</v>
      </c>
      <c r="AM5" s="7">
        <v>2.8</v>
      </c>
      <c r="AN5" s="8">
        <v>3</v>
      </c>
      <c r="AO5" s="7">
        <v>0.61</v>
      </c>
      <c r="AP5" s="8">
        <v>10</v>
      </c>
      <c r="AQ5" s="7">
        <v>244</v>
      </c>
      <c r="AR5" s="8">
        <v>12</v>
      </c>
      <c r="AS5" s="7">
        <v>6.2</v>
      </c>
      <c r="AT5" s="8">
        <v>25</v>
      </c>
      <c r="AU5" s="17" t="s">
        <v>133</v>
      </c>
    </row>
    <row r="6" spans="1:49" ht="34.9" customHeight="1" x14ac:dyDescent="0.25">
      <c r="A6" s="21">
        <f>A1+1</f>
        <v>46175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/>
      <c r="AA6" s="4"/>
    </row>
    <row r="7" spans="1:49" s="11" customFormat="1" ht="45.4" customHeight="1" x14ac:dyDescent="0.25">
      <c r="A7" s="18" t="s">
        <v>0</v>
      </c>
      <c r="B7" s="2" t="s">
        <v>19</v>
      </c>
      <c r="C7" s="2" t="s">
        <v>20</v>
      </c>
      <c r="D7" s="2" t="s">
        <v>7</v>
      </c>
      <c r="E7" s="2" t="s">
        <v>6</v>
      </c>
      <c r="F7" s="2" t="s">
        <v>15</v>
      </c>
      <c r="G7" s="2" t="s">
        <v>21</v>
      </c>
      <c r="H7" s="2" t="s">
        <v>22</v>
      </c>
      <c r="I7" s="2" t="s">
        <v>14</v>
      </c>
      <c r="J7" s="2" t="s">
        <v>11</v>
      </c>
      <c r="K7" s="2" t="s">
        <v>23</v>
      </c>
      <c r="L7" s="2" t="s">
        <v>24</v>
      </c>
      <c r="M7" s="2" t="s">
        <v>25</v>
      </c>
      <c r="N7" s="2" t="s">
        <v>15</v>
      </c>
      <c r="O7" s="2" t="s">
        <v>16</v>
      </c>
      <c r="P7" s="2" t="s">
        <v>26</v>
      </c>
      <c r="Q7" s="2" t="s">
        <v>27</v>
      </c>
      <c r="R7" s="2"/>
      <c r="S7" s="2"/>
      <c r="T7" s="2"/>
      <c r="U7" s="2"/>
      <c r="V7" s="2"/>
      <c r="W7" s="2"/>
      <c r="X7" s="2"/>
      <c r="Y7" s="2"/>
      <c r="Z7" s="1"/>
      <c r="AA7" s="1"/>
      <c r="AB7" s="7">
        <v>216</v>
      </c>
      <c r="AC7" s="7">
        <v>136</v>
      </c>
      <c r="AD7" s="8">
        <v>6</v>
      </c>
      <c r="AE7" s="7">
        <v>3</v>
      </c>
      <c r="AF7" s="8">
        <v>6</v>
      </c>
      <c r="AG7" s="7">
        <v>4.5999999999999996</v>
      </c>
      <c r="AH7" s="8">
        <v>6</v>
      </c>
      <c r="AI7" s="7">
        <v>0.7</v>
      </c>
      <c r="AJ7" s="8">
        <v>3</v>
      </c>
      <c r="AK7" s="7">
        <v>22</v>
      </c>
      <c r="AL7" s="8">
        <v>8.4615384615384617</v>
      </c>
      <c r="AM7" s="7">
        <v>3.5</v>
      </c>
      <c r="AN7" s="8">
        <v>3</v>
      </c>
      <c r="AO7" s="7">
        <v>1</v>
      </c>
      <c r="AP7" s="8">
        <v>16.666666666666661</v>
      </c>
      <c r="AQ7" s="7">
        <v>400</v>
      </c>
      <c r="AR7" s="8">
        <v>16</v>
      </c>
      <c r="AS7" s="7">
        <v>3.9</v>
      </c>
      <c r="AT7" s="8">
        <v>15</v>
      </c>
      <c r="AU7" s="17" t="s">
        <v>28</v>
      </c>
    </row>
    <row r="8" spans="1:49" s="9" customFormat="1" ht="50.65" customHeight="1" x14ac:dyDescent="0.25">
      <c r="A8" s="47" t="s">
        <v>112</v>
      </c>
      <c r="B8" s="2" t="s">
        <v>404</v>
      </c>
      <c r="C8" s="2" t="s">
        <v>274</v>
      </c>
      <c r="D8" s="2" t="s">
        <v>179</v>
      </c>
      <c r="E8" s="2" t="s">
        <v>27</v>
      </c>
      <c r="F8" s="2" t="s">
        <v>402</v>
      </c>
      <c r="G8" s="2"/>
      <c r="H8" s="2" t="s">
        <v>403</v>
      </c>
      <c r="I8" s="2"/>
      <c r="J8" s="10" t="s">
        <v>11</v>
      </c>
      <c r="K8" s="10" t="s">
        <v>37</v>
      </c>
      <c r="L8" s="2" t="s">
        <v>172</v>
      </c>
      <c r="M8" s="2" t="s">
        <v>20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/>
      <c r="AA8" s="4"/>
      <c r="AB8" s="7"/>
      <c r="AC8" s="7"/>
      <c r="AD8" s="8"/>
      <c r="AE8" s="7"/>
      <c r="AF8" s="8"/>
      <c r="AG8" s="7"/>
      <c r="AH8" s="8"/>
      <c r="AI8" s="7"/>
      <c r="AJ8" s="8"/>
      <c r="AK8" s="7"/>
      <c r="AL8" s="8"/>
      <c r="AM8" s="7"/>
      <c r="AN8" s="8"/>
      <c r="AO8" s="7"/>
      <c r="AP8" s="8"/>
      <c r="AQ8" s="7"/>
      <c r="AR8" s="8"/>
      <c r="AS8" s="7"/>
      <c r="AT8" s="8"/>
      <c r="AU8" s="17"/>
    </row>
    <row r="9" spans="1:49" s="4" customFormat="1" ht="53.65" customHeight="1" x14ac:dyDescent="0.25">
      <c r="A9" s="19" t="s">
        <v>115</v>
      </c>
      <c r="B9" s="2" t="s">
        <v>116</v>
      </c>
      <c r="C9" s="2" t="s">
        <v>108</v>
      </c>
      <c r="D9" s="2" t="s">
        <v>117</v>
      </c>
      <c r="E9" s="2">
        <v>60</v>
      </c>
      <c r="F9" s="2" t="s">
        <v>118</v>
      </c>
      <c r="G9" s="2" t="s">
        <v>55</v>
      </c>
      <c r="H9" s="2" t="s">
        <v>119</v>
      </c>
      <c r="I9" s="2" t="s">
        <v>35</v>
      </c>
      <c r="J9" s="2" t="s">
        <v>36</v>
      </c>
      <c r="K9" s="2" t="s">
        <v>37</v>
      </c>
      <c r="L9" s="2" t="s">
        <v>60</v>
      </c>
      <c r="M9" s="2" t="s">
        <v>55</v>
      </c>
      <c r="N9" s="2" t="s">
        <v>59</v>
      </c>
      <c r="O9" s="2">
        <v>100</v>
      </c>
      <c r="P9" s="2" t="s">
        <v>54</v>
      </c>
      <c r="Q9" s="2" t="s">
        <v>35</v>
      </c>
      <c r="R9" s="2" t="s">
        <v>38</v>
      </c>
      <c r="S9" s="2" t="s">
        <v>35</v>
      </c>
      <c r="T9" s="2" t="s">
        <v>120</v>
      </c>
      <c r="U9" s="2" t="s">
        <v>61</v>
      </c>
      <c r="V9" s="2"/>
      <c r="W9" s="2"/>
      <c r="X9" s="2"/>
      <c r="Y9" s="2"/>
      <c r="Z9" s="1"/>
      <c r="AA9" s="1"/>
      <c r="AB9" s="7">
        <v>230</v>
      </c>
      <c r="AC9" s="7">
        <v>187</v>
      </c>
      <c r="AD9" s="8">
        <v>9</v>
      </c>
      <c r="AE9" s="7">
        <v>20.3</v>
      </c>
      <c r="AF9" s="8">
        <v>41</v>
      </c>
      <c r="AG9" s="7">
        <v>10.199999999999999</v>
      </c>
      <c r="AH9" s="8">
        <v>15</v>
      </c>
      <c r="AI9" s="7">
        <v>4.2</v>
      </c>
      <c r="AJ9" s="8">
        <v>21</v>
      </c>
      <c r="AK9" s="7">
        <v>3.1</v>
      </c>
      <c r="AL9" s="8">
        <v>1</v>
      </c>
      <c r="AM9" s="7">
        <v>1.2</v>
      </c>
      <c r="AN9" s="8">
        <v>1</v>
      </c>
      <c r="AO9" s="7">
        <v>0.82</v>
      </c>
      <c r="AP9" s="8">
        <v>14</v>
      </c>
      <c r="AQ9" s="7">
        <v>330</v>
      </c>
      <c r="AR9" s="8">
        <v>17</v>
      </c>
      <c r="AS9" s="7">
        <v>0.7</v>
      </c>
      <c r="AT9" s="8">
        <v>3</v>
      </c>
      <c r="AU9" s="17" t="s">
        <v>121</v>
      </c>
    </row>
    <row r="10" spans="1:49" s="6" customFormat="1" ht="36.4" customHeight="1" x14ac:dyDescent="0.25">
      <c r="A10" s="25" t="s">
        <v>1</v>
      </c>
      <c r="B10" s="26" t="s">
        <v>7</v>
      </c>
      <c r="C10" s="27" t="s">
        <v>27</v>
      </c>
      <c r="D10" s="27" t="s">
        <v>19</v>
      </c>
      <c r="E10" s="27" t="s">
        <v>27</v>
      </c>
      <c r="F10" s="27" t="s">
        <v>43</v>
      </c>
      <c r="G10" s="27" t="s">
        <v>25</v>
      </c>
      <c r="H10" s="27" t="s">
        <v>45</v>
      </c>
      <c r="I10" s="27" t="s">
        <v>25</v>
      </c>
      <c r="J10" s="27" t="s">
        <v>22</v>
      </c>
      <c r="K10" s="27" t="s">
        <v>14</v>
      </c>
      <c r="L10" s="27" t="s">
        <v>68</v>
      </c>
      <c r="M10" s="27" t="s">
        <v>30</v>
      </c>
      <c r="N10" s="27" t="s">
        <v>11</v>
      </c>
      <c r="O10" s="27" t="s">
        <v>30</v>
      </c>
      <c r="P10" s="27" t="s">
        <v>69</v>
      </c>
      <c r="Q10" s="27" t="s">
        <v>8</v>
      </c>
      <c r="R10" s="27" t="s">
        <v>70</v>
      </c>
      <c r="S10" s="27" t="s">
        <v>31</v>
      </c>
      <c r="T10" s="27"/>
      <c r="U10" s="27"/>
      <c r="V10" s="20"/>
      <c r="W10" s="20"/>
      <c r="X10" s="28"/>
      <c r="Y10" s="28"/>
      <c r="Z10" s="4"/>
      <c r="AA10" s="4"/>
      <c r="AB10" s="7">
        <v>221</v>
      </c>
      <c r="AC10" s="7">
        <v>280</v>
      </c>
      <c r="AD10" s="8">
        <v>14</v>
      </c>
      <c r="AE10" s="7">
        <v>18.8</v>
      </c>
      <c r="AF10" s="8">
        <v>38</v>
      </c>
      <c r="AG10" s="7">
        <v>14.7</v>
      </c>
      <c r="AH10" s="8">
        <v>21</v>
      </c>
      <c r="AI10" s="7">
        <v>2</v>
      </c>
      <c r="AJ10" s="8">
        <v>10</v>
      </c>
      <c r="AK10" s="7">
        <v>23.2</v>
      </c>
      <c r="AL10" s="8">
        <v>9</v>
      </c>
      <c r="AM10" s="7">
        <v>5.9</v>
      </c>
      <c r="AN10" s="8">
        <v>7</v>
      </c>
      <c r="AO10" s="7">
        <v>1.31</v>
      </c>
      <c r="AP10" s="8">
        <v>22</v>
      </c>
      <c r="AQ10" s="7">
        <v>479</v>
      </c>
      <c r="AR10" s="8">
        <v>20</v>
      </c>
      <c r="AS10" s="7">
        <v>9.1</v>
      </c>
      <c r="AT10" s="8">
        <v>36</v>
      </c>
      <c r="AU10" s="17" t="s">
        <v>65</v>
      </c>
    </row>
    <row r="11" spans="1:49" ht="34.9" customHeight="1" x14ac:dyDescent="0.25">
      <c r="A11" s="21">
        <f>A6+1</f>
        <v>46176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49" ht="45.4" customHeight="1" x14ac:dyDescent="0.25">
      <c r="A12" s="18" t="s">
        <v>4</v>
      </c>
      <c r="B12" s="2" t="s">
        <v>19</v>
      </c>
      <c r="C12" s="2" t="s">
        <v>8</v>
      </c>
      <c r="D12" s="2" t="s">
        <v>15</v>
      </c>
      <c r="E12" s="2" t="s">
        <v>46</v>
      </c>
      <c r="F12" s="2" t="s">
        <v>47</v>
      </c>
      <c r="G12" s="2" t="s">
        <v>40</v>
      </c>
      <c r="H12" s="2" t="s">
        <v>11</v>
      </c>
      <c r="I12" s="2" t="s">
        <v>37</v>
      </c>
      <c r="J12" s="2" t="s">
        <v>22</v>
      </c>
      <c r="K12" s="2" t="s">
        <v>14</v>
      </c>
      <c r="L12" s="2" t="s">
        <v>48</v>
      </c>
      <c r="M12" s="2" t="s">
        <v>49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4"/>
      <c r="AA12" s="4"/>
      <c r="AB12" s="7">
        <v>296</v>
      </c>
      <c r="AC12" s="7">
        <v>86</v>
      </c>
      <c r="AD12" s="8">
        <v>4.3</v>
      </c>
      <c r="AE12" s="7">
        <v>1.24</v>
      </c>
      <c r="AF12" s="8">
        <v>2.48</v>
      </c>
      <c r="AG12" s="7">
        <v>2.9</v>
      </c>
      <c r="AH12" s="8">
        <v>4.1428571428571423</v>
      </c>
      <c r="AI12" s="7">
        <v>0.4</v>
      </c>
      <c r="AJ12" s="8">
        <v>2</v>
      </c>
      <c r="AK12" s="7">
        <v>14.2</v>
      </c>
      <c r="AL12" s="8">
        <v>5.4615384615384617</v>
      </c>
      <c r="AM12" s="7">
        <v>8</v>
      </c>
      <c r="AN12" s="8">
        <v>8</v>
      </c>
      <c r="AO12" s="7">
        <v>1</v>
      </c>
      <c r="AP12" s="8">
        <v>16.666666666666661</v>
      </c>
      <c r="AQ12" s="7">
        <v>400</v>
      </c>
      <c r="AR12" s="8">
        <v>16</v>
      </c>
      <c r="AS12" s="7">
        <v>3.7</v>
      </c>
      <c r="AT12" s="8">
        <v>14</v>
      </c>
      <c r="AU12" s="17" t="s">
        <v>28</v>
      </c>
    </row>
    <row r="13" spans="1:49" s="11" customFormat="1" ht="50.65" customHeight="1" x14ac:dyDescent="0.25">
      <c r="A13" s="19" t="s">
        <v>2</v>
      </c>
      <c r="B13" s="2" t="s">
        <v>72</v>
      </c>
      <c r="C13" s="2" t="s">
        <v>77</v>
      </c>
      <c r="D13" s="2" t="s">
        <v>5</v>
      </c>
      <c r="E13" s="2" t="s">
        <v>6</v>
      </c>
      <c r="F13" s="2" t="s">
        <v>11</v>
      </c>
      <c r="G13" s="2" t="s">
        <v>12</v>
      </c>
      <c r="H13" s="2" t="s">
        <v>22</v>
      </c>
      <c r="I13" s="2" t="s">
        <v>76</v>
      </c>
      <c r="J13" s="2" t="s">
        <v>73</v>
      </c>
      <c r="K13" s="2" t="s">
        <v>25</v>
      </c>
      <c r="L13" s="2" t="s">
        <v>42</v>
      </c>
      <c r="M13" s="2" t="s">
        <v>30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1"/>
      <c r="AA13" s="1"/>
      <c r="AB13" s="7">
        <v>190</v>
      </c>
      <c r="AC13" s="7">
        <v>200</v>
      </c>
      <c r="AD13" s="8">
        <v>10</v>
      </c>
      <c r="AE13" s="7">
        <v>25</v>
      </c>
      <c r="AF13" s="8">
        <v>50</v>
      </c>
      <c r="AG13" s="7">
        <v>6.6</v>
      </c>
      <c r="AH13" s="8">
        <v>9</v>
      </c>
      <c r="AI13" s="7">
        <v>1.1000000000000001</v>
      </c>
      <c r="AJ13" s="8">
        <v>6</v>
      </c>
      <c r="AK13" s="7">
        <v>12.2</v>
      </c>
      <c r="AL13" s="8">
        <v>5</v>
      </c>
      <c r="AM13" s="7">
        <v>0.9</v>
      </c>
      <c r="AN13" s="8">
        <v>1</v>
      </c>
      <c r="AO13" s="7">
        <v>0.86</v>
      </c>
      <c r="AP13" s="8">
        <v>14</v>
      </c>
      <c r="AQ13" s="7">
        <v>345</v>
      </c>
      <c r="AR13" s="8">
        <v>17</v>
      </c>
      <c r="AS13" s="7">
        <v>1.8</v>
      </c>
      <c r="AT13" s="8">
        <v>7</v>
      </c>
      <c r="AU13" s="17" t="s">
        <v>78</v>
      </c>
    </row>
    <row r="14" spans="1:49" ht="48.4" customHeight="1" x14ac:dyDescent="0.25">
      <c r="A14" s="47" t="s">
        <v>122</v>
      </c>
      <c r="B14" s="20" t="s">
        <v>398</v>
      </c>
      <c r="C14" s="20" t="s">
        <v>274</v>
      </c>
      <c r="D14" s="20" t="s">
        <v>285</v>
      </c>
      <c r="E14" s="20" t="s">
        <v>399</v>
      </c>
      <c r="F14" s="20" t="s">
        <v>400</v>
      </c>
      <c r="G14" s="20" t="s">
        <v>31</v>
      </c>
      <c r="H14" s="2" t="s">
        <v>401</v>
      </c>
      <c r="I14" s="2"/>
      <c r="J14" s="2" t="s">
        <v>179</v>
      </c>
      <c r="K14" s="2" t="s">
        <v>27</v>
      </c>
      <c r="L14" s="2" t="s">
        <v>402</v>
      </c>
      <c r="M14" s="2"/>
      <c r="N14" s="2" t="s">
        <v>403</v>
      </c>
      <c r="O14" s="2"/>
      <c r="P14" s="10" t="s">
        <v>11</v>
      </c>
      <c r="Q14" s="10" t="s">
        <v>37</v>
      </c>
      <c r="R14" s="10" t="s">
        <v>153</v>
      </c>
      <c r="S14" s="10" t="s">
        <v>50</v>
      </c>
      <c r="T14" s="10"/>
      <c r="U14" s="2"/>
      <c r="V14" s="2"/>
      <c r="W14" s="2"/>
      <c r="X14" s="2"/>
      <c r="Y14" s="2"/>
      <c r="Z14" s="4"/>
      <c r="AA14" s="4"/>
      <c r="AB14" s="7"/>
      <c r="AC14" s="7"/>
      <c r="AD14" s="8"/>
      <c r="AE14" s="7"/>
      <c r="AF14" s="8"/>
      <c r="AG14" s="7"/>
      <c r="AH14" s="8"/>
      <c r="AI14" s="7"/>
      <c r="AJ14" s="8"/>
      <c r="AK14" s="7"/>
      <c r="AL14" s="8"/>
      <c r="AM14" s="7"/>
      <c r="AN14" s="8"/>
      <c r="AO14" s="7"/>
      <c r="AP14" s="8"/>
      <c r="AQ14" s="7"/>
      <c r="AR14" s="8"/>
      <c r="AS14" s="7"/>
      <c r="AT14" s="8"/>
    </row>
    <row r="15" spans="1:49" s="6" customFormat="1" ht="36.4" customHeight="1" x14ac:dyDescent="0.25">
      <c r="A15" s="25" t="s">
        <v>131</v>
      </c>
      <c r="B15" s="26" t="s">
        <v>66</v>
      </c>
      <c r="C15" s="27" t="s">
        <v>62</v>
      </c>
      <c r="D15" s="27" t="s">
        <v>71</v>
      </c>
      <c r="E15" s="27" t="s">
        <v>17</v>
      </c>
      <c r="F15" s="27" t="s">
        <v>129</v>
      </c>
      <c r="G15" s="27" t="s">
        <v>29</v>
      </c>
      <c r="H15" s="27" t="s">
        <v>22</v>
      </c>
      <c r="I15" s="27" t="s">
        <v>14</v>
      </c>
      <c r="J15" s="27" t="s">
        <v>11</v>
      </c>
      <c r="K15" s="27" t="s">
        <v>23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0"/>
      <c r="W15" s="20"/>
      <c r="X15" s="20"/>
      <c r="Y15" s="20"/>
      <c r="Z15" s="1"/>
      <c r="AA15" s="1"/>
      <c r="AB15" s="7">
        <v>254</v>
      </c>
      <c r="AC15" s="7">
        <v>336</v>
      </c>
      <c r="AD15" s="8">
        <v>16.8</v>
      </c>
      <c r="AE15" s="7">
        <v>12</v>
      </c>
      <c r="AF15" s="8">
        <v>23</v>
      </c>
      <c r="AG15" s="7">
        <v>8.1</v>
      </c>
      <c r="AH15" s="8">
        <v>11</v>
      </c>
      <c r="AI15" s="7">
        <v>3.3</v>
      </c>
      <c r="AJ15" s="8">
        <v>16</v>
      </c>
      <c r="AK15" s="7">
        <v>55</v>
      </c>
      <c r="AL15" s="8">
        <v>21.15384615384615</v>
      </c>
      <c r="AM15" s="7">
        <v>7</v>
      </c>
      <c r="AN15" s="8">
        <v>7</v>
      </c>
      <c r="AO15" s="7">
        <v>1</v>
      </c>
      <c r="AP15" s="8">
        <v>23.333333333333329</v>
      </c>
      <c r="AQ15" s="7">
        <v>560</v>
      </c>
      <c r="AR15" s="8">
        <v>23.333333333333329</v>
      </c>
      <c r="AS15" s="7">
        <v>4.5</v>
      </c>
      <c r="AT15" s="8">
        <v>18</v>
      </c>
      <c r="AU15" s="17" t="s">
        <v>130</v>
      </c>
    </row>
    <row r="16" spans="1:49" ht="34.9" customHeight="1" x14ac:dyDescent="0.25">
      <c r="A16" s="21">
        <f>A11+1</f>
        <v>46177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4"/>
      <c r="AA16" s="4"/>
    </row>
    <row r="17" spans="1:49" ht="34.9" customHeight="1" x14ac:dyDescent="0.25">
      <c r="A17" s="32" t="s">
        <v>110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AB17" s="7"/>
      <c r="AC17" s="7"/>
      <c r="AD17" s="8"/>
      <c r="AE17" s="7"/>
      <c r="AF17" s="8"/>
      <c r="AG17" s="7"/>
      <c r="AH17" s="8"/>
      <c r="AI17" s="7"/>
      <c r="AJ17" s="8"/>
      <c r="AK17" s="7"/>
      <c r="AL17" s="8"/>
      <c r="AM17" s="7"/>
      <c r="AN17" s="8"/>
      <c r="AO17" s="7"/>
      <c r="AP17" s="8"/>
      <c r="AQ17" s="7"/>
      <c r="AR17" s="8"/>
      <c r="AS17" s="7"/>
      <c r="AT17" s="8"/>
      <c r="AU17" s="17"/>
    </row>
    <row r="18" spans="1:49" s="11" customFormat="1" ht="50.65" customHeight="1" x14ac:dyDescent="0.25">
      <c r="A18" s="32" t="s">
        <v>110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4"/>
      <c r="AA18" s="4"/>
      <c r="AB18" s="7"/>
      <c r="AC18" s="7"/>
      <c r="AD18" s="8"/>
      <c r="AE18" s="7"/>
      <c r="AF18" s="8"/>
      <c r="AG18" s="7"/>
      <c r="AH18" s="8"/>
      <c r="AI18" s="7"/>
      <c r="AJ18" s="8"/>
      <c r="AK18" s="7"/>
      <c r="AL18" s="8"/>
      <c r="AM18" s="7"/>
      <c r="AN18" s="8"/>
      <c r="AO18" s="7"/>
      <c r="AP18" s="8"/>
      <c r="AQ18" s="7"/>
      <c r="AR18" s="8"/>
      <c r="AS18" s="7"/>
      <c r="AT18" s="8"/>
      <c r="AU18" s="17"/>
    </row>
    <row r="19" spans="1:49" s="4" customFormat="1" ht="42.4" customHeight="1" x14ac:dyDescent="0.25">
      <c r="A19" s="32" t="s">
        <v>110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AB19" s="7"/>
      <c r="AC19" s="7"/>
      <c r="AD19" s="8"/>
      <c r="AE19" s="7"/>
      <c r="AF19" s="8"/>
      <c r="AG19" s="7"/>
      <c r="AH19" s="8"/>
      <c r="AI19" s="7"/>
      <c r="AJ19" s="8"/>
      <c r="AK19" s="7"/>
      <c r="AL19" s="8"/>
      <c r="AM19" s="7"/>
      <c r="AN19" s="8"/>
      <c r="AO19" s="7"/>
      <c r="AP19" s="8"/>
      <c r="AQ19" s="7"/>
      <c r="AR19" s="8"/>
      <c r="AS19" s="7"/>
      <c r="AT19" s="8"/>
      <c r="AU19" s="23"/>
    </row>
    <row r="20" spans="1:49" s="4" customFormat="1" ht="36.4" customHeight="1" x14ac:dyDescent="0.25">
      <c r="A20" s="32" t="s">
        <v>110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2"/>
      <c r="W20" s="2"/>
      <c r="X20" s="2"/>
      <c r="Y20" s="2"/>
      <c r="Z20" s="1"/>
      <c r="AA20" s="1"/>
      <c r="AB20" s="7"/>
      <c r="AC20" s="7"/>
      <c r="AD20" s="8"/>
      <c r="AE20" s="7"/>
      <c r="AF20" s="8"/>
      <c r="AG20" s="7"/>
      <c r="AH20" s="8"/>
      <c r="AI20" s="7"/>
      <c r="AJ20" s="8"/>
      <c r="AK20" s="7"/>
      <c r="AL20" s="8"/>
      <c r="AM20" s="7"/>
      <c r="AN20" s="8"/>
      <c r="AO20" s="7"/>
      <c r="AP20" s="8"/>
      <c r="AQ20" s="7"/>
      <c r="AR20" s="8"/>
      <c r="AS20" s="7"/>
      <c r="AT20" s="8"/>
      <c r="AU20" s="17"/>
    </row>
    <row r="21" spans="1:49" ht="34.9" customHeight="1" x14ac:dyDescent="0.25">
      <c r="A21" s="21">
        <f>A16+1</f>
        <v>46178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"/>
      <c r="AA21" s="4"/>
    </row>
    <row r="22" spans="1:49" s="6" customFormat="1" ht="45.4" customHeight="1" x14ac:dyDescent="0.25">
      <c r="A22" s="18" t="s">
        <v>3</v>
      </c>
      <c r="B22" s="2" t="s">
        <v>39</v>
      </c>
      <c r="C22" s="2" t="s">
        <v>40</v>
      </c>
      <c r="D22" s="2" t="s">
        <v>7</v>
      </c>
      <c r="E22" s="2" t="s">
        <v>41</v>
      </c>
      <c r="F22" s="2" t="s">
        <v>11</v>
      </c>
      <c r="G22" s="2" t="s">
        <v>30</v>
      </c>
      <c r="H22" s="2" t="s">
        <v>10</v>
      </c>
      <c r="I22" s="2" t="s">
        <v>6</v>
      </c>
      <c r="J22" s="2" t="s">
        <v>22</v>
      </c>
      <c r="K22" s="2" t="s">
        <v>14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2"/>
      <c r="W22" s="2"/>
      <c r="X22" s="2"/>
      <c r="Y22" s="2"/>
      <c r="Z22" s="1"/>
      <c r="AA22" s="1"/>
      <c r="AB22" s="7">
        <v>250</v>
      </c>
      <c r="AC22" s="7">
        <v>90</v>
      </c>
      <c r="AD22" s="8">
        <v>4.5</v>
      </c>
      <c r="AE22" s="7">
        <v>2</v>
      </c>
      <c r="AF22" s="8">
        <v>4</v>
      </c>
      <c r="AG22" s="7">
        <v>3</v>
      </c>
      <c r="AH22" s="8">
        <v>4.2857142857142856</v>
      </c>
      <c r="AI22" s="7">
        <v>0.5</v>
      </c>
      <c r="AJ22" s="8">
        <v>2.5</v>
      </c>
      <c r="AK22" s="7">
        <v>15</v>
      </c>
      <c r="AL22" s="8">
        <v>5.7692307692307692</v>
      </c>
      <c r="AM22" s="7">
        <v>3</v>
      </c>
      <c r="AN22" s="8">
        <v>3.333333333333333</v>
      </c>
      <c r="AO22" s="7">
        <v>1</v>
      </c>
      <c r="AP22" s="8">
        <v>16.666666666666661</v>
      </c>
      <c r="AQ22" s="7">
        <v>400</v>
      </c>
      <c r="AR22" s="8">
        <v>16.666666666666661</v>
      </c>
      <c r="AS22" s="7">
        <v>3</v>
      </c>
      <c r="AT22" s="8">
        <v>12</v>
      </c>
      <c r="AU22" s="17" t="s">
        <v>28</v>
      </c>
    </row>
    <row r="23" spans="1:49" ht="34.5" x14ac:dyDescent="0.25">
      <c r="A23" s="19" t="s">
        <v>113</v>
      </c>
      <c r="B23" s="20" t="s">
        <v>100</v>
      </c>
      <c r="C23" s="20">
        <v>180</v>
      </c>
      <c r="D23" s="20" t="s">
        <v>13</v>
      </c>
      <c r="E23" s="20" t="s">
        <v>35</v>
      </c>
      <c r="F23" s="20" t="s">
        <v>101</v>
      </c>
      <c r="G23" s="20" t="s">
        <v>75</v>
      </c>
      <c r="H23" s="20" t="s">
        <v>32</v>
      </c>
      <c r="I23" s="20">
        <v>80</v>
      </c>
      <c r="J23" s="20" t="s">
        <v>59</v>
      </c>
      <c r="K23" s="20">
        <v>100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"/>
      <c r="W23" s="2"/>
      <c r="X23" s="2"/>
      <c r="Y23" s="2"/>
      <c r="Z23" s="4"/>
      <c r="AA23" s="4"/>
      <c r="AB23" s="7">
        <v>254</v>
      </c>
      <c r="AC23" s="7">
        <v>421</v>
      </c>
      <c r="AD23" s="8">
        <v>21</v>
      </c>
      <c r="AE23" s="7">
        <v>33.799999999999997</v>
      </c>
      <c r="AF23" s="8">
        <v>68</v>
      </c>
      <c r="AG23" s="7">
        <v>23.6</v>
      </c>
      <c r="AH23" s="8">
        <v>34</v>
      </c>
      <c r="AI23" s="7">
        <v>5.2</v>
      </c>
      <c r="AJ23" s="8">
        <v>26</v>
      </c>
      <c r="AK23" s="7">
        <v>14.9</v>
      </c>
      <c r="AL23" s="8">
        <v>6</v>
      </c>
      <c r="AM23" s="7">
        <v>0.6</v>
      </c>
      <c r="AN23" s="8" t="s">
        <v>67</v>
      </c>
      <c r="AO23" s="7">
        <v>0.66</v>
      </c>
      <c r="AP23" s="8">
        <v>11</v>
      </c>
      <c r="AQ23" s="7">
        <v>270</v>
      </c>
      <c r="AR23" s="8">
        <v>14</v>
      </c>
      <c r="AS23" s="7">
        <v>1.8</v>
      </c>
      <c r="AT23" s="8">
        <v>7</v>
      </c>
      <c r="AU23" s="17" t="s">
        <v>64</v>
      </c>
    </row>
    <row r="24" spans="1:49" s="24" customFormat="1" ht="53.65" customHeight="1" x14ac:dyDescent="0.25">
      <c r="A24" s="19" t="s">
        <v>124</v>
      </c>
      <c r="B24" s="20" t="s">
        <v>117</v>
      </c>
      <c r="C24" s="20" t="s">
        <v>63</v>
      </c>
      <c r="D24" s="20" t="s">
        <v>36</v>
      </c>
      <c r="E24" s="20" t="s">
        <v>37</v>
      </c>
      <c r="F24" s="20" t="s">
        <v>38</v>
      </c>
      <c r="G24" s="20" t="s">
        <v>57</v>
      </c>
      <c r="H24" s="20" t="s">
        <v>54</v>
      </c>
      <c r="I24" s="20" t="s">
        <v>103</v>
      </c>
      <c r="J24" s="20" t="s">
        <v>51</v>
      </c>
      <c r="K24" s="20" t="s">
        <v>123</v>
      </c>
      <c r="L24" s="20" t="s">
        <v>33</v>
      </c>
      <c r="M24" s="20" t="s">
        <v>25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1"/>
      <c r="AA24" s="1"/>
      <c r="AB24" s="7">
        <v>263</v>
      </c>
      <c r="AC24" s="7">
        <v>408</v>
      </c>
      <c r="AD24" s="8">
        <v>20</v>
      </c>
      <c r="AE24" s="7">
        <v>62.6</v>
      </c>
      <c r="AF24" s="8">
        <v>125</v>
      </c>
      <c r="AG24" s="7">
        <v>14.6</v>
      </c>
      <c r="AH24" s="8">
        <v>21</v>
      </c>
      <c r="AI24" s="7">
        <v>3.8</v>
      </c>
      <c r="AJ24" s="8">
        <v>19</v>
      </c>
      <c r="AK24" s="7">
        <v>2.8</v>
      </c>
      <c r="AL24" s="8">
        <v>1</v>
      </c>
      <c r="AM24" s="7">
        <v>1.1000000000000001</v>
      </c>
      <c r="AN24" s="8">
        <v>1</v>
      </c>
      <c r="AO24" s="7">
        <v>0.35</v>
      </c>
      <c r="AP24" s="8">
        <v>6</v>
      </c>
      <c r="AQ24" s="7">
        <v>140</v>
      </c>
      <c r="AR24" s="8">
        <v>7</v>
      </c>
      <c r="AS24" s="7">
        <v>0.6</v>
      </c>
      <c r="AT24" s="8">
        <v>2</v>
      </c>
      <c r="AU24" s="17" t="s">
        <v>126</v>
      </c>
      <c r="AV24" s="8"/>
      <c r="AW24" s="17"/>
    </row>
    <row r="25" spans="1:49" ht="36.4" customHeight="1" x14ac:dyDescent="0.25">
      <c r="A25" s="25" t="s">
        <v>132</v>
      </c>
      <c r="B25" s="31" t="s">
        <v>52</v>
      </c>
      <c r="C25" s="2">
        <v>100</v>
      </c>
      <c r="D25" s="2" t="s">
        <v>53</v>
      </c>
      <c r="E25" s="2" t="s">
        <v>40</v>
      </c>
      <c r="F25" s="2" t="s">
        <v>36</v>
      </c>
      <c r="G25" s="2" t="s">
        <v>37</v>
      </c>
      <c r="H25" s="2" t="s">
        <v>54</v>
      </c>
      <c r="I25" s="2" t="s">
        <v>30</v>
      </c>
      <c r="J25" s="2" t="s">
        <v>33</v>
      </c>
      <c r="K25" s="2" t="s">
        <v>55</v>
      </c>
      <c r="L25" s="2" t="s">
        <v>34</v>
      </c>
      <c r="M25" s="2" t="s">
        <v>35</v>
      </c>
      <c r="N25" s="2" t="s">
        <v>51</v>
      </c>
      <c r="O25" s="2" t="s">
        <v>56</v>
      </c>
      <c r="P25" s="2" t="s">
        <v>38</v>
      </c>
      <c r="Q25" s="10" t="s">
        <v>57</v>
      </c>
      <c r="R25" s="10"/>
      <c r="S25" s="10"/>
      <c r="T25" s="10"/>
      <c r="U25" s="10"/>
      <c r="V25" s="2"/>
      <c r="W25" s="2"/>
      <c r="X25" s="2"/>
      <c r="Y25" s="2"/>
      <c r="Z25" s="4"/>
      <c r="AA25" s="4"/>
      <c r="AB25" s="7">
        <v>229</v>
      </c>
      <c r="AC25" s="7">
        <v>390</v>
      </c>
      <c r="AD25" s="8">
        <v>20</v>
      </c>
      <c r="AE25" s="7">
        <v>11.9</v>
      </c>
      <c r="AF25" s="8">
        <v>24</v>
      </c>
      <c r="AG25" s="7">
        <v>33</v>
      </c>
      <c r="AH25" s="8">
        <v>47</v>
      </c>
      <c r="AI25" s="7">
        <v>4.2</v>
      </c>
      <c r="AJ25" s="8">
        <v>21</v>
      </c>
      <c r="AK25" s="7">
        <v>38</v>
      </c>
      <c r="AL25" s="8">
        <v>15</v>
      </c>
      <c r="AM25" s="7">
        <v>5.7</v>
      </c>
      <c r="AN25" s="8">
        <v>6</v>
      </c>
      <c r="AO25" s="7">
        <v>1.02</v>
      </c>
      <c r="AP25" s="8">
        <v>17</v>
      </c>
      <c r="AQ25" s="7">
        <v>410</v>
      </c>
      <c r="AR25" s="8">
        <v>21</v>
      </c>
      <c r="AS25" s="7">
        <v>4.4000000000000004</v>
      </c>
      <c r="AT25" s="8">
        <v>18</v>
      </c>
      <c r="AU25" s="17" t="s">
        <v>58</v>
      </c>
    </row>
    <row r="26" spans="1:49" ht="34.9" customHeight="1" x14ac:dyDescent="0.25">
      <c r="A26" s="3"/>
    </row>
    <row r="27" spans="1:49" ht="34.9" customHeight="1" x14ac:dyDescent="0.25">
      <c r="Z27" s="4"/>
      <c r="AA27" s="4"/>
    </row>
    <row r="29" spans="1:49" ht="34.9" customHeight="1" x14ac:dyDescent="0.25">
      <c r="Z29" s="4"/>
      <c r="AA29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7B434-BA54-4179-B4AC-FF1C8B83DA70}">
  <dimension ref="A1:AU26"/>
  <sheetViews>
    <sheetView zoomScale="47" zoomScaleNormal="50" workbookViewId="0">
      <selection activeCell="A8" sqref="A8"/>
    </sheetView>
  </sheetViews>
  <sheetFormatPr defaultColWidth="7.5" defaultRowHeight="34.9" customHeight="1" x14ac:dyDescent="0.25"/>
  <cols>
    <col min="1" max="1" width="40.25" style="4" customWidth="1"/>
    <col min="2" max="2" width="8.75" style="1" customWidth="1"/>
    <col min="3" max="3" width="4.75" style="1" customWidth="1"/>
    <col min="4" max="4" width="9.75" style="1" customWidth="1"/>
    <col min="5" max="5" width="4.5" style="1" customWidth="1"/>
    <col min="6" max="6" width="11.75" style="1" customWidth="1"/>
    <col min="7" max="7" width="5.25" style="1" customWidth="1"/>
    <col min="8" max="8" width="9.75" style="1" customWidth="1"/>
    <col min="9" max="9" width="4.75" style="1" customWidth="1"/>
    <col min="10" max="10" width="12.75" style="1" customWidth="1"/>
    <col min="11" max="11" width="5" style="1" customWidth="1"/>
    <col min="12" max="12" width="13" style="1" customWidth="1"/>
    <col min="13" max="13" width="5.25" style="1" customWidth="1"/>
    <col min="14" max="14" width="10.5" style="1" customWidth="1"/>
    <col min="15" max="15" width="4.75" style="1" customWidth="1"/>
    <col min="16" max="16" width="14.5" style="1" customWidth="1"/>
    <col min="17" max="17" width="5.25" style="1" customWidth="1"/>
    <col min="18" max="18" width="8" style="1" customWidth="1"/>
    <col min="19" max="19" width="4.75" style="1" customWidth="1"/>
    <col min="20" max="20" width="7.5" style="1"/>
    <col min="21" max="25" width="5.25" style="1" customWidth="1"/>
    <col min="26" max="27" width="7.5" style="1"/>
    <col min="28" max="28" width="11.25" style="1" customWidth="1"/>
    <col min="29" max="29" width="10.75" style="1" bestFit="1" customWidth="1"/>
    <col min="30" max="30" width="12.75" style="1" bestFit="1" customWidth="1"/>
    <col min="31" max="31" width="12.25" style="1" customWidth="1"/>
    <col min="32" max="32" width="13.75" style="1" bestFit="1" customWidth="1"/>
    <col min="33" max="33" width="11.75" style="1" bestFit="1" customWidth="1"/>
    <col min="34" max="34" width="13.75" style="1" bestFit="1" customWidth="1"/>
    <col min="35" max="37" width="16.25" style="1" bestFit="1" customWidth="1"/>
    <col min="38" max="38" width="17.75" style="1" bestFit="1" customWidth="1"/>
    <col min="39" max="40" width="15.75" style="1" bestFit="1" customWidth="1"/>
    <col min="41" max="41" width="5.75" style="1" bestFit="1" customWidth="1"/>
    <col min="42" max="42" width="7.75" style="1" bestFit="1" customWidth="1"/>
    <col min="43" max="43" width="8.75" style="1" bestFit="1" customWidth="1"/>
    <col min="44" max="44" width="10.75" style="1" bestFit="1" customWidth="1"/>
    <col min="45" max="45" width="7.75" style="1" bestFit="1" customWidth="1"/>
    <col min="46" max="46" width="10.25" style="1" bestFit="1" customWidth="1"/>
    <col min="47" max="47" width="41.25" style="4" customWidth="1"/>
    <col min="48" max="16384" width="7.5" style="1"/>
  </cols>
  <sheetData>
    <row r="1" spans="1:47" ht="34.9" customHeight="1" x14ac:dyDescent="0.25">
      <c r="A1" s="21">
        <v>46181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AB1" s="13" t="s">
        <v>79</v>
      </c>
      <c r="AC1" s="13" t="s">
        <v>80</v>
      </c>
      <c r="AD1" s="14" t="s">
        <v>81</v>
      </c>
      <c r="AE1" s="13" t="s">
        <v>82</v>
      </c>
      <c r="AF1" s="14" t="s">
        <v>83</v>
      </c>
      <c r="AG1" s="13" t="s">
        <v>84</v>
      </c>
      <c r="AH1" s="14" t="s">
        <v>85</v>
      </c>
      <c r="AI1" s="13" t="s">
        <v>86</v>
      </c>
      <c r="AJ1" s="14" t="s">
        <v>87</v>
      </c>
      <c r="AK1" s="13" t="s">
        <v>88</v>
      </c>
      <c r="AL1" s="14" t="s">
        <v>89</v>
      </c>
      <c r="AM1" s="13" t="s">
        <v>90</v>
      </c>
      <c r="AN1" s="14" t="s">
        <v>91</v>
      </c>
      <c r="AO1" s="13" t="s">
        <v>92</v>
      </c>
      <c r="AP1" s="14" t="s">
        <v>93</v>
      </c>
      <c r="AQ1" s="13" t="s">
        <v>94</v>
      </c>
      <c r="AR1" s="14" t="s">
        <v>95</v>
      </c>
      <c r="AS1" s="13" t="s">
        <v>96</v>
      </c>
      <c r="AT1" s="14" t="s">
        <v>97</v>
      </c>
      <c r="AU1" s="15" t="s">
        <v>98</v>
      </c>
    </row>
    <row r="2" spans="1:47" ht="34.9" customHeight="1" x14ac:dyDescent="0.25">
      <c r="A2" s="18" t="s">
        <v>99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6</v>
      </c>
      <c r="H2" s="2" t="s">
        <v>10</v>
      </c>
      <c r="I2" s="2" t="s">
        <v>6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15</v>
      </c>
      <c r="Q2" s="2" t="s">
        <v>17</v>
      </c>
      <c r="R2" s="2"/>
      <c r="S2" s="2"/>
      <c r="T2" s="2"/>
      <c r="U2" s="2"/>
      <c r="V2" s="6"/>
      <c r="AB2" s="7">
        <v>263</v>
      </c>
      <c r="AC2" s="7">
        <v>228</v>
      </c>
      <c r="AD2" s="8">
        <v>11</v>
      </c>
      <c r="AE2" s="7">
        <v>5.4</v>
      </c>
      <c r="AF2" s="8">
        <v>11</v>
      </c>
      <c r="AG2" s="7">
        <v>15.3</v>
      </c>
      <c r="AH2" s="8">
        <v>22</v>
      </c>
      <c r="AI2" s="7">
        <v>5.2</v>
      </c>
      <c r="AJ2" s="8">
        <v>26</v>
      </c>
      <c r="AK2" s="7">
        <v>19.2</v>
      </c>
      <c r="AL2" s="8">
        <v>6.5384615384615392</v>
      </c>
      <c r="AM2" s="7">
        <v>4.2</v>
      </c>
      <c r="AN2" s="8">
        <v>5</v>
      </c>
      <c r="AO2" s="7">
        <v>1</v>
      </c>
      <c r="AP2" s="8">
        <v>16.666666666666661</v>
      </c>
      <c r="AQ2" s="7">
        <v>423</v>
      </c>
      <c r="AR2" s="8">
        <v>18</v>
      </c>
      <c r="AS2" s="7">
        <v>5.3</v>
      </c>
      <c r="AT2" s="8">
        <v>21</v>
      </c>
      <c r="AU2" s="17" t="s">
        <v>18</v>
      </c>
    </row>
    <row r="3" spans="1:47" ht="69" x14ac:dyDescent="0.25">
      <c r="A3" s="19" t="s">
        <v>142</v>
      </c>
      <c r="B3" s="20" t="s">
        <v>143</v>
      </c>
      <c r="C3" s="20" t="s">
        <v>144</v>
      </c>
      <c r="D3" s="20" t="s">
        <v>22</v>
      </c>
      <c r="E3" s="20" t="s">
        <v>145</v>
      </c>
      <c r="F3" s="20" t="s">
        <v>146</v>
      </c>
      <c r="G3" s="20" t="s">
        <v>31</v>
      </c>
      <c r="H3" s="20" t="s">
        <v>147</v>
      </c>
      <c r="I3" s="20" t="s">
        <v>61</v>
      </c>
      <c r="J3" s="20" t="s">
        <v>148</v>
      </c>
      <c r="K3" s="20" t="s">
        <v>30</v>
      </c>
      <c r="L3" s="20" t="s">
        <v>149</v>
      </c>
      <c r="M3" s="20" t="s">
        <v>150</v>
      </c>
      <c r="N3" s="20" t="s">
        <v>11</v>
      </c>
      <c r="O3" s="20" t="s">
        <v>151</v>
      </c>
      <c r="P3" s="20" t="s">
        <v>152</v>
      </c>
      <c r="Q3" s="20" t="s">
        <v>25</v>
      </c>
      <c r="R3" s="20" t="s">
        <v>153</v>
      </c>
      <c r="S3" s="20" t="s">
        <v>49</v>
      </c>
      <c r="T3" s="20" t="s">
        <v>154</v>
      </c>
      <c r="U3" s="20" t="s">
        <v>6</v>
      </c>
      <c r="V3" s="2"/>
      <c r="W3" s="2"/>
      <c r="X3" s="2"/>
      <c r="Y3" s="2"/>
      <c r="AB3" s="7">
        <v>227</v>
      </c>
      <c r="AC3" s="7">
        <v>323</v>
      </c>
      <c r="AD3" s="8">
        <v>16</v>
      </c>
      <c r="AE3" s="7">
        <v>28.9</v>
      </c>
      <c r="AF3" s="8">
        <v>58</v>
      </c>
      <c r="AG3" s="7">
        <v>18.5</v>
      </c>
      <c r="AH3" s="8">
        <v>26</v>
      </c>
      <c r="AI3" s="7">
        <v>3.8</v>
      </c>
      <c r="AJ3" s="8">
        <v>19</v>
      </c>
      <c r="AK3" s="7">
        <v>12.5</v>
      </c>
      <c r="AL3" s="8">
        <v>5</v>
      </c>
      <c r="AM3" s="7">
        <v>1.8</v>
      </c>
      <c r="AN3" s="8">
        <v>2</v>
      </c>
      <c r="AO3" s="7">
        <v>1.02</v>
      </c>
      <c r="AP3" s="8">
        <v>17</v>
      </c>
      <c r="AQ3" s="7">
        <v>406</v>
      </c>
      <c r="AR3" s="8">
        <v>22</v>
      </c>
      <c r="AS3" s="7">
        <v>2.4</v>
      </c>
      <c r="AT3" s="8">
        <v>10</v>
      </c>
      <c r="AU3" s="17" t="s">
        <v>155</v>
      </c>
    </row>
    <row r="4" spans="1:47" ht="34.9" customHeight="1" x14ac:dyDescent="0.25">
      <c r="A4" s="19" t="s">
        <v>175</v>
      </c>
      <c r="B4" s="20" t="s">
        <v>412</v>
      </c>
      <c r="C4" s="20" t="s">
        <v>262</v>
      </c>
      <c r="D4" s="20" t="s">
        <v>255</v>
      </c>
      <c r="E4" s="20" t="s">
        <v>29</v>
      </c>
      <c r="F4" s="20" t="s">
        <v>19</v>
      </c>
      <c r="G4" s="20" t="s">
        <v>25</v>
      </c>
      <c r="H4" s="20" t="s">
        <v>285</v>
      </c>
      <c r="I4" s="20" t="s">
        <v>25</v>
      </c>
      <c r="J4" s="20" t="s">
        <v>413</v>
      </c>
      <c r="K4" s="20" t="s">
        <v>25</v>
      </c>
      <c r="L4" s="20" t="s">
        <v>22</v>
      </c>
      <c r="M4" s="20" t="s">
        <v>74</v>
      </c>
      <c r="N4" s="20" t="s">
        <v>414</v>
      </c>
      <c r="O4" s="20" t="s">
        <v>30</v>
      </c>
      <c r="P4" s="20" t="s">
        <v>11</v>
      </c>
      <c r="Q4" s="20" t="s">
        <v>23</v>
      </c>
      <c r="R4" s="2"/>
      <c r="S4" s="2"/>
      <c r="T4" s="2"/>
      <c r="U4" s="2"/>
      <c r="V4" s="2"/>
      <c r="W4" s="2"/>
      <c r="X4" s="2"/>
      <c r="Y4" s="2"/>
      <c r="AB4" s="7">
        <v>287</v>
      </c>
      <c r="AC4" s="7">
        <v>416</v>
      </c>
      <c r="AD4" s="8">
        <v>21</v>
      </c>
      <c r="AE4" s="7">
        <v>40.9</v>
      </c>
      <c r="AF4" s="8">
        <v>82</v>
      </c>
      <c r="AG4" s="7">
        <v>17.7</v>
      </c>
      <c r="AH4" s="8">
        <v>25</v>
      </c>
      <c r="AI4" s="7">
        <v>4.8</v>
      </c>
      <c r="AJ4" s="8">
        <v>24</v>
      </c>
      <c r="AK4" s="7">
        <v>20</v>
      </c>
      <c r="AL4" s="8">
        <v>8</v>
      </c>
      <c r="AM4" s="7">
        <v>2.1</v>
      </c>
      <c r="AN4" s="8">
        <v>2</v>
      </c>
      <c r="AO4" s="7">
        <v>0.22</v>
      </c>
      <c r="AP4" s="8">
        <v>4</v>
      </c>
      <c r="AQ4" s="7">
        <v>92</v>
      </c>
      <c r="AR4" s="8">
        <v>5</v>
      </c>
      <c r="AS4" s="7">
        <v>5</v>
      </c>
      <c r="AT4" s="8">
        <v>20</v>
      </c>
      <c r="AU4" s="17" t="s">
        <v>28</v>
      </c>
    </row>
    <row r="5" spans="1:47" ht="34.9" customHeight="1" x14ac:dyDescent="0.25">
      <c r="A5" s="19" t="s">
        <v>193</v>
      </c>
      <c r="B5" s="27" t="s">
        <v>209</v>
      </c>
      <c r="C5" s="27" t="s">
        <v>30</v>
      </c>
      <c r="D5" s="27" t="s">
        <v>212</v>
      </c>
      <c r="E5" s="27" t="s">
        <v>31</v>
      </c>
      <c r="F5" s="27" t="s">
        <v>9</v>
      </c>
      <c r="G5" s="27" t="s">
        <v>25</v>
      </c>
      <c r="H5" s="27" t="s">
        <v>411</v>
      </c>
      <c r="I5" s="27" t="s">
        <v>20</v>
      </c>
      <c r="J5" s="27" t="s">
        <v>45</v>
      </c>
      <c r="K5" s="27" t="s">
        <v>31</v>
      </c>
      <c r="L5" s="27" t="s">
        <v>269</v>
      </c>
      <c r="M5" s="27" t="s">
        <v>25</v>
      </c>
      <c r="N5" s="27" t="s">
        <v>38</v>
      </c>
      <c r="O5" s="27" t="s">
        <v>14</v>
      </c>
      <c r="P5" s="27" t="s">
        <v>11</v>
      </c>
      <c r="Q5" s="27" t="s">
        <v>174</v>
      </c>
      <c r="R5" s="27" t="s">
        <v>172</v>
      </c>
      <c r="S5" s="27" t="s">
        <v>29</v>
      </c>
      <c r="T5" s="16"/>
      <c r="U5" s="10"/>
      <c r="V5" s="10"/>
      <c r="W5" s="10"/>
      <c r="X5" s="10"/>
      <c r="Y5" s="10"/>
      <c r="AB5" s="7">
        <v>210</v>
      </c>
      <c r="AC5" s="7">
        <v>142</v>
      </c>
      <c r="AD5" s="8">
        <v>7.1</v>
      </c>
      <c r="AE5" s="7">
        <v>4.2</v>
      </c>
      <c r="AF5" s="8">
        <v>8.4</v>
      </c>
      <c r="AG5" s="7">
        <v>4</v>
      </c>
      <c r="AH5" s="8">
        <v>5</v>
      </c>
      <c r="AI5" s="7">
        <v>0.65</v>
      </c>
      <c r="AJ5" s="8">
        <v>3.25</v>
      </c>
      <c r="AK5" s="7">
        <v>22.1</v>
      </c>
      <c r="AL5" s="8">
        <v>8</v>
      </c>
      <c r="AM5" s="7">
        <v>5.8</v>
      </c>
      <c r="AN5" s="8">
        <v>6.4444444444444446</v>
      </c>
      <c r="AO5" s="7">
        <v>1</v>
      </c>
      <c r="AP5" s="8">
        <v>16.666666666666661</v>
      </c>
      <c r="AQ5" s="7">
        <v>400</v>
      </c>
      <c r="AR5" s="8">
        <v>16</v>
      </c>
      <c r="AS5" s="7">
        <v>5.4</v>
      </c>
      <c r="AT5" s="8">
        <v>21</v>
      </c>
      <c r="AU5" s="17" t="s">
        <v>28</v>
      </c>
    </row>
    <row r="6" spans="1:47" ht="34.9" customHeight="1" x14ac:dyDescent="0.25">
      <c r="A6" s="21">
        <f>A1+1</f>
        <v>46182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47" ht="34.9" customHeight="1" x14ac:dyDescent="0.25">
      <c r="A7" s="18" t="s">
        <v>3</v>
      </c>
      <c r="B7" s="2" t="s">
        <v>39</v>
      </c>
      <c r="C7" s="2" t="s">
        <v>40</v>
      </c>
      <c r="D7" s="2" t="s">
        <v>7</v>
      </c>
      <c r="E7" s="2" t="s">
        <v>41</v>
      </c>
      <c r="F7" s="2" t="s">
        <v>11</v>
      </c>
      <c r="G7" s="2" t="s">
        <v>30</v>
      </c>
      <c r="H7" s="2" t="s">
        <v>10</v>
      </c>
      <c r="I7" s="2" t="s">
        <v>6</v>
      </c>
      <c r="J7" s="2" t="s">
        <v>22</v>
      </c>
      <c r="K7" s="2" t="s">
        <v>14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6"/>
      <c r="AB7" s="7">
        <v>250</v>
      </c>
      <c r="AC7" s="7">
        <v>90</v>
      </c>
      <c r="AD7" s="8">
        <v>4.5</v>
      </c>
      <c r="AE7" s="7">
        <v>2</v>
      </c>
      <c r="AF7" s="8">
        <v>4</v>
      </c>
      <c r="AG7" s="7">
        <v>3</v>
      </c>
      <c r="AH7" s="8">
        <v>4.2857142857142856</v>
      </c>
      <c r="AI7" s="7">
        <v>0.5</v>
      </c>
      <c r="AJ7" s="8">
        <v>2.5</v>
      </c>
      <c r="AK7" s="7">
        <v>15</v>
      </c>
      <c r="AL7" s="8">
        <v>5.7692307692307692</v>
      </c>
      <c r="AM7" s="7">
        <v>3</v>
      </c>
      <c r="AN7" s="8">
        <v>3.333333333333333</v>
      </c>
      <c r="AO7" s="7">
        <v>1</v>
      </c>
      <c r="AP7" s="8">
        <v>16.666666666666661</v>
      </c>
      <c r="AQ7" s="7">
        <v>400</v>
      </c>
      <c r="AR7" s="8">
        <v>16.666666666666661</v>
      </c>
      <c r="AS7" s="7">
        <v>3</v>
      </c>
      <c r="AT7" s="8">
        <v>12</v>
      </c>
      <c r="AU7" s="17" t="s">
        <v>28</v>
      </c>
    </row>
    <row r="8" spans="1:47" s="9" customFormat="1" ht="51.75" x14ac:dyDescent="0.25">
      <c r="A8" s="19" t="s">
        <v>156</v>
      </c>
      <c r="B8" s="2" t="s">
        <v>415</v>
      </c>
      <c r="C8" s="2" t="s">
        <v>20</v>
      </c>
      <c r="D8" s="2" t="s">
        <v>416</v>
      </c>
      <c r="E8" s="2" t="s">
        <v>8</v>
      </c>
      <c r="F8" s="2" t="s">
        <v>353</v>
      </c>
      <c r="G8" s="2" t="s">
        <v>25</v>
      </c>
      <c r="H8" s="2" t="s">
        <v>146</v>
      </c>
      <c r="I8" s="2" t="s">
        <v>31</v>
      </c>
      <c r="J8" s="2" t="s">
        <v>10</v>
      </c>
      <c r="K8" s="2" t="s">
        <v>40</v>
      </c>
      <c r="L8" s="2" t="s">
        <v>417</v>
      </c>
      <c r="M8" s="2" t="s">
        <v>30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6"/>
      <c r="AA8" s="1"/>
      <c r="AB8" s="7">
        <v>255</v>
      </c>
      <c r="AC8" s="7">
        <v>409</v>
      </c>
      <c r="AD8" s="8">
        <v>20</v>
      </c>
      <c r="AE8" s="7">
        <v>27.9</v>
      </c>
      <c r="AF8" s="8">
        <v>56</v>
      </c>
      <c r="AG8" s="7">
        <v>16</v>
      </c>
      <c r="AH8" s="8">
        <v>23</v>
      </c>
      <c r="AI8" s="7">
        <v>2.8</v>
      </c>
      <c r="AJ8" s="8">
        <v>14</v>
      </c>
      <c r="AK8" s="7">
        <v>37.799999999999997</v>
      </c>
      <c r="AL8" s="8">
        <v>15</v>
      </c>
      <c r="AM8" s="7">
        <v>9.9</v>
      </c>
      <c r="AN8" s="8">
        <v>11</v>
      </c>
      <c r="AO8" s="7">
        <v>1.1200000000000001</v>
      </c>
      <c r="AP8" s="8">
        <v>19</v>
      </c>
      <c r="AQ8" s="7">
        <v>445</v>
      </c>
      <c r="AR8" s="8">
        <v>22</v>
      </c>
      <c r="AS8" s="7">
        <v>4.8</v>
      </c>
      <c r="AT8" s="8">
        <v>19</v>
      </c>
      <c r="AU8" s="17" t="s">
        <v>471</v>
      </c>
    </row>
    <row r="9" spans="1:47" s="4" customFormat="1" ht="53.65" customHeight="1" x14ac:dyDescent="0.25">
      <c r="A9" s="19" t="s">
        <v>176</v>
      </c>
      <c r="B9" s="20" t="s">
        <v>177</v>
      </c>
      <c r="C9" s="20" t="s">
        <v>62</v>
      </c>
      <c r="D9" s="20" t="s">
        <v>178</v>
      </c>
      <c r="E9" s="20" t="s">
        <v>25</v>
      </c>
      <c r="F9" s="20" t="s">
        <v>33</v>
      </c>
      <c r="G9" s="20" t="s">
        <v>55</v>
      </c>
      <c r="H9" s="20" t="s">
        <v>34</v>
      </c>
      <c r="I9" s="20" t="s">
        <v>14</v>
      </c>
      <c r="J9" s="20" t="s">
        <v>179</v>
      </c>
      <c r="K9" s="20" t="s">
        <v>55</v>
      </c>
      <c r="L9" s="20" t="s">
        <v>180</v>
      </c>
      <c r="M9" s="20" t="s">
        <v>418</v>
      </c>
      <c r="N9" s="20" t="s">
        <v>38</v>
      </c>
      <c r="O9" s="20" t="s">
        <v>57</v>
      </c>
      <c r="P9" s="20" t="s">
        <v>36</v>
      </c>
      <c r="Q9" s="20" t="s">
        <v>37</v>
      </c>
      <c r="R9" s="20" t="s">
        <v>181</v>
      </c>
      <c r="S9" s="20" t="s">
        <v>25</v>
      </c>
      <c r="T9" s="20" t="s">
        <v>160</v>
      </c>
      <c r="U9" s="20" t="s">
        <v>182</v>
      </c>
      <c r="V9" s="20" t="s">
        <v>59</v>
      </c>
      <c r="W9" s="20" t="s">
        <v>135</v>
      </c>
      <c r="X9" s="20" t="s">
        <v>183</v>
      </c>
      <c r="Y9" s="20" t="s">
        <v>159</v>
      </c>
      <c r="Z9" s="6"/>
      <c r="AA9" s="1"/>
      <c r="AB9" s="7">
        <v>369</v>
      </c>
      <c r="AC9" s="7">
        <v>574</v>
      </c>
      <c r="AD9" s="8">
        <v>29</v>
      </c>
      <c r="AE9" s="7">
        <v>39.299999999999997</v>
      </c>
      <c r="AF9" s="8">
        <v>79</v>
      </c>
      <c r="AG9" s="7">
        <v>20.100000000000001</v>
      </c>
      <c r="AH9" s="8">
        <v>29</v>
      </c>
      <c r="AI9" s="7">
        <v>8.1</v>
      </c>
      <c r="AJ9" s="8">
        <v>41</v>
      </c>
      <c r="AK9" s="7">
        <v>56.5</v>
      </c>
      <c r="AL9" s="8">
        <v>22</v>
      </c>
      <c r="AM9" s="7">
        <v>3.2</v>
      </c>
      <c r="AN9" s="8">
        <v>3</v>
      </c>
      <c r="AO9" s="7">
        <v>0.72</v>
      </c>
      <c r="AP9" s="8">
        <v>12</v>
      </c>
      <c r="AQ9" s="7">
        <v>292</v>
      </c>
      <c r="AR9" s="8">
        <v>15</v>
      </c>
      <c r="AS9" s="7">
        <v>3.1</v>
      </c>
      <c r="AT9" s="8">
        <v>12</v>
      </c>
      <c r="AU9" s="17" t="s">
        <v>184</v>
      </c>
    </row>
    <row r="10" spans="1:47" s="4" customFormat="1" ht="36.4" customHeight="1" x14ac:dyDescent="0.25">
      <c r="A10" s="25" t="s">
        <v>194</v>
      </c>
      <c r="B10" s="10" t="s">
        <v>66</v>
      </c>
      <c r="C10" s="10" t="s">
        <v>62</v>
      </c>
      <c r="D10" s="10" t="s">
        <v>71</v>
      </c>
      <c r="E10" s="10" t="s">
        <v>17</v>
      </c>
      <c r="F10" s="10" t="s">
        <v>195</v>
      </c>
      <c r="G10" s="10" t="s">
        <v>29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22"/>
      <c r="W10" s="2"/>
      <c r="X10" s="2"/>
      <c r="Y10" s="2"/>
      <c r="Z10" s="6"/>
      <c r="AA10" s="1"/>
      <c r="AB10" s="7">
        <v>240</v>
      </c>
      <c r="AC10" s="7">
        <v>340</v>
      </c>
      <c r="AD10" s="8">
        <v>17</v>
      </c>
      <c r="AE10" s="7">
        <v>11.9</v>
      </c>
      <c r="AF10" s="8">
        <v>23</v>
      </c>
      <c r="AG10" s="7">
        <v>6.1</v>
      </c>
      <c r="AH10" s="8">
        <v>8</v>
      </c>
      <c r="AI10" s="7">
        <v>3.1</v>
      </c>
      <c r="AJ10" s="8">
        <v>15</v>
      </c>
      <c r="AK10" s="7">
        <v>59.2</v>
      </c>
      <c r="AL10" s="8">
        <v>22</v>
      </c>
      <c r="AM10" s="7">
        <v>8.1</v>
      </c>
      <c r="AN10" s="8">
        <v>9</v>
      </c>
      <c r="AO10" s="7">
        <v>0.5</v>
      </c>
      <c r="AP10" s="8">
        <v>8.3333333333333321</v>
      </c>
      <c r="AQ10" s="7">
        <v>200</v>
      </c>
      <c r="AR10" s="8">
        <v>8.3333333333333321</v>
      </c>
      <c r="AS10" s="7">
        <v>6.4</v>
      </c>
      <c r="AT10" s="8">
        <v>25</v>
      </c>
      <c r="AU10" s="17" t="s">
        <v>196</v>
      </c>
    </row>
    <row r="11" spans="1:47" ht="34.9" customHeight="1" x14ac:dyDescent="0.25">
      <c r="A11" s="21">
        <f>A6+1</f>
        <v>46183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47" ht="45.4" customHeight="1" x14ac:dyDescent="0.25">
      <c r="A12" s="18" t="s">
        <v>110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6"/>
      <c r="AB12" s="7"/>
      <c r="AC12" s="7"/>
      <c r="AD12" s="8"/>
      <c r="AE12" s="7"/>
      <c r="AF12" s="8"/>
      <c r="AG12" s="7"/>
      <c r="AH12" s="8"/>
      <c r="AI12" s="7"/>
      <c r="AJ12" s="8"/>
      <c r="AK12" s="7"/>
      <c r="AL12" s="8"/>
      <c r="AM12" s="7"/>
      <c r="AN12" s="8"/>
      <c r="AO12" s="7"/>
      <c r="AP12" s="8"/>
      <c r="AQ12" s="7"/>
      <c r="AR12" s="8"/>
      <c r="AS12" s="7"/>
      <c r="AT12" s="8"/>
      <c r="AU12" s="17"/>
    </row>
    <row r="13" spans="1:47" ht="34.9" customHeight="1" x14ac:dyDescent="0.25">
      <c r="A13" s="19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10"/>
      <c r="N13" s="10"/>
      <c r="O13" s="10"/>
      <c r="P13" s="10"/>
      <c r="Q13" s="10"/>
      <c r="R13" s="10"/>
      <c r="S13" s="10"/>
      <c r="T13" s="10"/>
      <c r="U13" s="2"/>
      <c r="V13" s="2"/>
      <c r="W13" s="2"/>
      <c r="X13" s="2"/>
      <c r="Y13" s="2"/>
      <c r="Z13" s="6"/>
      <c r="AB13" s="7"/>
      <c r="AC13" s="7"/>
      <c r="AD13" s="8"/>
      <c r="AE13" s="7"/>
      <c r="AF13" s="8"/>
      <c r="AG13" s="7"/>
      <c r="AH13" s="8"/>
      <c r="AI13" s="7"/>
      <c r="AJ13" s="8"/>
      <c r="AK13" s="7"/>
      <c r="AL13" s="8"/>
      <c r="AM13" s="7"/>
      <c r="AN13" s="8"/>
      <c r="AO13" s="7"/>
      <c r="AP13" s="8"/>
      <c r="AQ13" s="7"/>
      <c r="AR13" s="8"/>
      <c r="AS13" s="7"/>
      <c r="AT13" s="8"/>
      <c r="AU13" s="17"/>
    </row>
    <row r="14" spans="1:47" ht="17.25" x14ac:dyDescent="0.25">
      <c r="A14" s="19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0"/>
      <c r="Q14" s="10"/>
      <c r="R14" s="10"/>
      <c r="S14" s="10"/>
      <c r="T14" s="10"/>
      <c r="U14" s="2"/>
      <c r="V14" s="2"/>
      <c r="W14" s="2"/>
      <c r="X14" s="2"/>
      <c r="Y14" s="2"/>
      <c r="Z14" s="6"/>
      <c r="AB14" s="7"/>
      <c r="AC14" s="7"/>
      <c r="AD14" s="8"/>
      <c r="AE14" s="7"/>
      <c r="AF14" s="8"/>
      <c r="AG14" s="7"/>
      <c r="AH14" s="8"/>
      <c r="AI14" s="7"/>
      <c r="AJ14" s="8"/>
      <c r="AK14" s="7"/>
      <c r="AL14" s="8"/>
      <c r="AM14" s="7"/>
      <c r="AN14" s="8"/>
      <c r="AO14" s="7"/>
      <c r="AP14" s="8"/>
      <c r="AQ14" s="7"/>
      <c r="AR14" s="8"/>
      <c r="AS14" s="7"/>
      <c r="AT14" s="8"/>
      <c r="AU14" s="17"/>
    </row>
    <row r="15" spans="1:47" ht="36.4" customHeight="1" x14ac:dyDescent="0.25">
      <c r="A15" s="25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4"/>
      <c r="AA15" s="4"/>
      <c r="AB15" s="7"/>
      <c r="AC15" s="7"/>
      <c r="AD15" s="8"/>
      <c r="AE15" s="7"/>
      <c r="AF15" s="8"/>
      <c r="AG15" s="7"/>
      <c r="AH15" s="8"/>
      <c r="AI15" s="7"/>
      <c r="AJ15" s="8"/>
      <c r="AK15" s="7"/>
      <c r="AL15" s="8"/>
      <c r="AM15" s="7"/>
      <c r="AN15" s="8"/>
      <c r="AO15" s="7"/>
      <c r="AP15" s="8"/>
      <c r="AQ15" s="7"/>
      <c r="AR15" s="8"/>
      <c r="AS15" s="7"/>
      <c r="AT15" s="8"/>
      <c r="AU15" s="17"/>
    </row>
    <row r="16" spans="1:47" ht="34.9" customHeight="1" x14ac:dyDescent="0.25">
      <c r="A16" s="21">
        <f>A11+1</f>
        <v>46184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47" ht="45.4" customHeight="1" x14ac:dyDescent="0.25">
      <c r="A17" s="18" t="s">
        <v>134</v>
      </c>
      <c r="B17" s="2" t="s">
        <v>10</v>
      </c>
      <c r="C17" s="2" t="s">
        <v>20</v>
      </c>
      <c r="D17" s="2" t="s">
        <v>7</v>
      </c>
      <c r="E17" s="2" t="s">
        <v>27</v>
      </c>
      <c r="F17" s="2" t="s">
        <v>15</v>
      </c>
      <c r="G17" s="2" t="s">
        <v>135</v>
      </c>
      <c r="H17" s="2" t="s">
        <v>136</v>
      </c>
      <c r="I17" s="2" t="s">
        <v>25</v>
      </c>
      <c r="J17" s="2" t="s">
        <v>11</v>
      </c>
      <c r="K17" s="2" t="s">
        <v>137</v>
      </c>
      <c r="L17" s="2" t="s">
        <v>22</v>
      </c>
      <c r="M17" s="2" t="s">
        <v>14</v>
      </c>
      <c r="N17" s="2" t="s">
        <v>138</v>
      </c>
      <c r="O17" s="2" t="s">
        <v>139</v>
      </c>
      <c r="P17" s="2"/>
      <c r="Q17" s="2"/>
      <c r="R17" s="2"/>
      <c r="S17" s="2"/>
      <c r="T17" s="2"/>
      <c r="U17" s="2"/>
      <c r="V17" s="35"/>
      <c r="W17" s="2"/>
      <c r="X17" s="2"/>
      <c r="Y17" s="2"/>
      <c r="Z17" s="6"/>
      <c r="AB17" s="7">
        <v>264</v>
      </c>
      <c r="AC17" s="7">
        <v>148</v>
      </c>
      <c r="AD17" s="8">
        <v>7.3999999999999986</v>
      </c>
      <c r="AE17" s="7">
        <v>6.9</v>
      </c>
      <c r="AF17" s="8">
        <v>13</v>
      </c>
      <c r="AG17" s="7">
        <v>9.6</v>
      </c>
      <c r="AH17" s="8">
        <v>13</v>
      </c>
      <c r="AI17" s="7">
        <v>3.9</v>
      </c>
      <c r="AJ17" s="8">
        <v>19</v>
      </c>
      <c r="AK17" s="7">
        <v>10.5</v>
      </c>
      <c r="AL17" s="8">
        <v>4.0384615384615383</v>
      </c>
      <c r="AM17" s="7">
        <v>2.8</v>
      </c>
      <c r="AN17" s="8">
        <v>3.1111111111111112</v>
      </c>
      <c r="AO17" s="7">
        <v>1</v>
      </c>
      <c r="AP17" s="8">
        <v>16.666666666666661</v>
      </c>
      <c r="AQ17" s="7">
        <v>400</v>
      </c>
      <c r="AR17" s="8">
        <v>16</v>
      </c>
      <c r="AS17" s="7">
        <v>2.4</v>
      </c>
      <c r="AT17" s="8">
        <v>9</v>
      </c>
      <c r="AU17" s="17" t="s">
        <v>140</v>
      </c>
    </row>
    <row r="18" spans="1:47" ht="34.9" customHeight="1" x14ac:dyDescent="0.25">
      <c r="A18" s="19" t="s">
        <v>166</v>
      </c>
      <c r="B18" s="5" t="s">
        <v>157</v>
      </c>
      <c r="C18" s="5" t="s">
        <v>158</v>
      </c>
      <c r="D18" s="5" t="s">
        <v>60</v>
      </c>
      <c r="E18" s="5" t="s">
        <v>159</v>
      </c>
      <c r="F18" s="5" t="s">
        <v>54</v>
      </c>
      <c r="G18" s="5" t="s">
        <v>103</v>
      </c>
      <c r="H18" s="5" t="s">
        <v>167</v>
      </c>
      <c r="I18" s="5" t="s">
        <v>25</v>
      </c>
      <c r="J18" s="5" t="s">
        <v>33</v>
      </c>
      <c r="K18" s="5" t="s">
        <v>103</v>
      </c>
      <c r="L18" s="10" t="s">
        <v>160</v>
      </c>
      <c r="M18" s="10" t="s">
        <v>161</v>
      </c>
      <c r="N18" s="10" t="s">
        <v>59</v>
      </c>
      <c r="O18" s="10" t="s">
        <v>161</v>
      </c>
      <c r="P18" s="10" t="s">
        <v>162</v>
      </c>
      <c r="Q18" s="10" t="s">
        <v>163</v>
      </c>
      <c r="R18" s="10" t="s">
        <v>164</v>
      </c>
      <c r="S18" s="10" t="s">
        <v>165</v>
      </c>
      <c r="T18" s="10"/>
      <c r="U18" s="2"/>
      <c r="V18" s="2"/>
      <c r="W18" s="2"/>
      <c r="X18" s="2"/>
      <c r="Y18" s="2"/>
      <c r="Z18" s="6"/>
      <c r="AB18" s="7">
        <v>343</v>
      </c>
      <c r="AC18" s="7">
        <v>259</v>
      </c>
      <c r="AD18" s="8">
        <v>13</v>
      </c>
      <c r="AE18" s="7">
        <v>21.4</v>
      </c>
      <c r="AF18" s="8">
        <v>43</v>
      </c>
      <c r="AG18" s="7">
        <v>3</v>
      </c>
      <c r="AH18" s="8">
        <v>4</v>
      </c>
      <c r="AI18" s="7">
        <v>1.1000000000000001</v>
      </c>
      <c r="AJ18" s="8">
        <v>6</v>
      </c>
      <c r="AK18" s="7">
        <v>32.9</v>
      </c>
      <c r="AL18" s="8">
        <v>13</v>
      </c>
      <c r="AM18" s="7">
        <v>4.9000000000000004</v>
      </c>
      <c r="AN18" s="8">
        <v>5</v>
      </c>
      <c r="AO18" s="7">
        <v>0.33</v>
      </c>
      <c r="AP18" s="8">
        <v>6</v>
      </c>
      <c r="AQ18" s="7">
        <v>135</v>
      </c>
      <c r="AR18" s="8">
        <v>7</v>
      </c>
      <c r="AS18" s="7">
        <v>2.4</v>
      </c>
      <c r="AT18" s="8">
        <v>10</v>
      </c>
      <c r="AU18" s="17" t="s">
        <v>470</v>
      </c>
    </row>
    <row r="19" spans="1:47" ht="55.15" customHeight="1" x14ac:dyDescent="0.25">
      <c r="A19" s="19" t="s">
        <v>185</v>
      </c>
      <c r="B19" s="20" t="s">
        <v>118</v>
      </c>
      <c r="C19" s="20" t="s">
        <v>186</v>
      </c>
      <c r="D19" s="20" t="s">
        <v>187</v>
      </c>
      <c r="E19" s="20" t="s">
        <v>188</v>
      </c>
      <c r="F19" s="20" t="s">
        <v>33</v>
      </c>
      <c r="G19" s="20" t="s">
        <v>189</v>
      </c>
      <c r="H19" s="20" t="s">
        <v>36</v>
      </c>
      <c r="I19" s="20" t="s">
        <v>37</v>
      </c>
      <c r="J19" s="20" t="s">
        <v>190</v>
      </c>
      <c r="K19" s="20" t="s">
        <v>23</v>
      </c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6"/>
      <c r="AB19" s="7">
        <v>155</v>
      </c>
      <c r="AC19" s="7">
        <v>315</v>
      </c>
      <c r="AD19" s="8">
        <v>16</v>
      </c>
      <c r="AE19" s="7">
        <v>19.2</v>
      </c>
      <c r="AF19" s="8">
        <v>38</v>
      </c>
      <c r="AG19" s="7">
        <v>24</v>
      </c>
      <c r="AH19" s="8">
        <v>34</v>
      </c>
      <c r="AI19" s="7">
        <v>10.4</v>
      </c>
      <c r="AJ19" s="8">
        <v>52</v>
      </c>
      <c r="AK19" s="7">
        <v>5.4</v>
      </c>
      <c r="AL19" s="8">
        <v>2</v>
      </c>
      <c r="AM19" s="7">
        <v>2.6</v>
      </c>
      <c r="AN19" s="8">
        <v>3</v>
      </c>
      <c r="AO19" s="7">
        <v>1.34</v>
      </c>
      <c r="AP19" s="8">
        <v>22</v>
      </c>
      <c r="AQ19" s="7">
        <v>540</v>
      </c>
      <c r="AR19" s="8">
        <v>23</v>
      </c>
      <c r="AS19" s="7">
        <v>0.5</v>
      </c>
      <c r="AT19" s="8">
        <v>2</v>
      </c>
      <c r="AU19" s="17" t="s">
        <v>191</v>
      </c>
    </row>
    <row r="20" spans="1:47" s="4" customFormat="1" ht="36.4" customHeight="1" x14ac:dyDescent="0.25">
      <c r="A20" s="25" t="s">
        <v>202</v>
      </c>
      <c r="B20" s="27" t="s">
        <v>66</v>
      </c>
      <c r="C20" s="27" t="s">
        <v>20</v>
      </c>
      <c r="D20" s="27" t="s">
        <v>197</v>
      </c>
      <c r="E20" s="27" t="s">
        <v>25</v>
      </c>
      <c r="F20" s="27" t="s">
        <v>198</v>
      </c>
      <c r="G20" s="27" t="s">
        <v>25</v>
      </c>
      <c r="H20" s="27" t="s">
        <v>45</v>
      </c>
      <c r="I20" s="27" t="s">
        <v>30</v>
      </c>
      <c r="J20" s="27" t="s">
        <v>22</v>
      </c>
      <c r="K20" s="27" t="s">
        <v>14</v>
      </c>
      <c r="L20" s="27" t="s">
        <v>140</v>
      </c>
      <c r="M20" s="27" t="s">
        <v>200</v>
      </c>
      <c r="N20" s="20"/>
      <c r="O20" s="20"/>
      <c r="P20" s="27"/>
      <c r="Q20" s="27"/>
      <c r="R20" s="10"/>
      <c r="S20" s="10"/>
      <c r="T20" s="10"/>
      <c r="U20" s="10"/>
      <c r="V20" s="2"/>
      <c r="W20" s="2"/>
      <c r="X20" s="2"/>
      <c r="Y20" s="2"/>
      <c r="Z20" s="1"/>
      <c r="AA20" s="1"/>
      <c r="AB20" s="7">
        <v>140</v>
      </c>
      <c r="AC20" s="7">
        <v>136</v>
      </c>
      <c r="AD20" s="8">
        <v>7</v>
      </c>
      <c r="AE20" s="7">
        <v>6.2</v>
      </c>
      <c r="AF20" s="8">
        <v>12</v>
      </c>
      <c r="AG20" s="7">
        <v>2.8</v>
      </c>
      <c r="AH20" s="8">
        <v>4</v>
      </c>
      <c r="AI20" s="7">
        <v>1</v>
      </c>
      <c r="AJ20" s="8">
        <v>5</v>
      </c>
      <c r="AK20" s="7">
        <v>21</v>
      </c>
      <c r="AL20" s="8">
        <v>8</v>
      </c>
      <c r="AM20" s="7">
        <v>3.7</v>
      </c>
      <c r="AN20" s="8">
        <v>4</v>
      </c>
      <c r="AO20" s="7">
        <v>0.12</v>
      </c>
      <c r="AP20" s="8">
        <v>2</v>
      </c>
      <c r="AQ20" s="7">
        <v>49</v>
      </c>
      <c r="AR20" s="8">
        <v>2</v>
      </c>
      <c r="AS20" s="7">
        <v>2.5</v>
      </c>
      <c r="AT20" s="8">
        <v>10</v>
      </c>
      <c r="AU20" s="17" t="s">
        <v>203</v>
      </c>
    </row>
    <row r="21" spans="1:47" ht="34.9" customHeight="1" x14ac:dyDescent="0.25">
      <c r="A21" s="21">
        <f>A16+1</f>
        <v>46185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47" ht="34.9" customHeight="1" x14ac:dyDescent="0.25">
      <c r="A22" s="18" t="s">
        <v>141</v>
      </c>
      <c r="B22" s="2" t="s">
        <v>466</v>
      </c>
      <c r="C22" s="2" t="s">
        <v>8</v>
      </c>
      <c r="D22" s="2" t="s">
        <v>467</v>
      </c>
      <c r="E22" s="2" t="s">
        <v>30</v>
      </c>
      <c r="F22" s="2" t="s">
        <v>468</v>
      </c>
      <c r="G22" s="2">
        <v>100</v>
      </c>
      <c r="H22" s="2"/>
      <c r="I22" s="2"/>
      <c r="J22" s="2"/>
      <c r="K22" s="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6"/>
      <c r="AB22" s="7">
        <v>205</v>
      </c>
      <c r="AC22" s="7">
        <v>36</v>
      </c>
      <c r="AD22" s="8">
        <v>2</v>
      </c>
      <c r="AE22" s="7">
        <v>1</v>
      </c>
      <c r="AF22" s="8">
        <v>2</v>
      </c>
      <c r="AG22" s="7">
        <v>0.2</v>
      </c>
      <c r="AH22" s="8">
        <v>0</v>
      </c>
      <c r="AI22" s="7">
        <v>0</v>
      </c>
      <c r="AJ22" s="8">
        <v>0</v>
      </c>
      <c r="AK22" s="7">
        <v>8.6</v>
      </c>
      <c r="AL22" s="8">
        <v>3</v>
      </c>
      <c r="AM22" s="7">
        <v>8</v>
      </c>
      <c r="AN22" s="8">
        <v>9</v>
      </c>
      <c r="AO22" s="7">
        <v>0.02</v>
      </c>
      <c r="AP22" s="8">
        <v>0</v>
      </c>
      <c r="AQ22" s="7">
        <v>10</v>
      </c>
      <c r="AR22" s="8">
        <v>1</v>
      </c>
      <c r="AS22" s="7">
        <v>1.3</v>
      </c>
      <c r="AT22" s="8">
        <v>5</v>
      </c>
      <c r="AU22" s="17" t="s">
        <v>28</v>
      </c>
    </row>
    <row r="23" spans="1:47" s="9" customFormat="1" ht="50.65" customHeight="1" x14ac:dyDescent="0.25">
      <c r="A23" s="19" t="s">
        <v>168</v>
      </c>
      <c r="B23" s="20" t="s">
        <v>169</v>
      </c>
      <c r="C23" s="20" t="s">
        <v>170</v>
      </c>
      <c r="D23" s="20" t="s">
        <v>171</v>
      </c>
      <c r="E23" s="20" t="s">
        <v>30</v>
      </c>
      <c r="F23" s="20" t="s">
        <v>172</v>
      </c>
      <c r="G23" s="20" t="s">
        <v>29</v>
      </c>
      <c r="H23" s="20" t="s">
        <v>173</v>
      </c>
      <c r="I23" s="20" t="s">
        <v>25</v>
      </c>
      <c r="J23" s="20" t="s">
        <v>11</v>
      </c>
      <c r="K23" s="20" t="s">
        <v>23</v>
      </c>
      <c r="L23" s="20" t="s">
        <v>22</v>
      </c>
      <c r="M23" s="20" t="s">
        <v>74</v>
      </c>
      <c r="N23" s="20"/>
      <c r="O23" s="20"/>
      <c r="P23" s="20"/>
      <c r="Q23" s="20"/>
      <c r="R23" s="20"/>
      <c r="S23" s="20"/>
      <c r="T23" s="20"/>
      <c r="U23" s="20"/>
      <c r="V23" s="22"/>
      <c r="W23" s="22"/>
      <c r="X23" s="22"/>
      <c r="Y23" s="22"/>
      <c r="Z23" s="24"/>
      <c r="AA23" s="33"/>
      <c r="AB23" s="7">
        <v>260</v>
      </c>
      <c r="AC23" s="7">
        <v>333</v>
      </c>
      <c r="AD23" s="8">
        <v>16</v>
      </c>
      <c r="AE23" s="7">
        <v>40.6</v>
      </c>
      <c r="AF23" s="8">
        <v>81.2</v>
      </c>
      <c r="AG23" s="7">
        <v>103</v>
      </c>
      <c r="AH23" s="8">
        <v>147.1428571428572</v>
      </c>
      <c r="AI23" s="7">
        <v>2.2000000000000002</v>
      </c>
      <c r="AJ23" s="8">
        <v>11</v>
      </c>
      <c r="AK23" s="7">
        <v>17.5</v>
      </c>
      <c r="AL23" s="8">
        <v>6</v>
      </c>
      <c r="AM23" s="7">
        <v>3.5</v>
      </c>
      <c r="AN23" s="8">
        <v>3</v>
      </c>
      <c r="AO23" s="7">
        <v>1</v>
      </c>
      <c r="AP23" s="34">
        <v>16</v>
      </c>
      <c r="AQ23" s="7">
        <v>400</v>
      </c>
      <c r="AR23" s="8">
        <v>16</v>
      </c>
      <c r="AS23" s="7">
        <v>4.5</v>
      </c>
      <c r="AT23" s="8">
        <v>18</v>
      </c>
      <c r="AU23" s="17" t="s">
        <v>64</v>
      </c>
    </row>
    <row r="24" spans="1:47" s="4" customFormat="1" ht="53.65" customHeight="1" x14ac:dyDescent="0.25">
      <c r="A24" s="41" t="s">
        <v>192</v>
      </c>
      <c r="B24" s="2" t="s">
        <v>410</v>
      </c>
      <c r="C24" s="2" t="s">
        <v>8</v>
      </c>
      <c r="D24" s="2" t="s">
        <v>208</v>
      </c>
      <c r="E24" s="2" t="s">
        <v>12</v>
      </c>
      <c r="F24" s="2" t="s">
        <v>22</v>
      </c>
      <c r="G24" s="2" t="s">
        <v>74</v>
      </c>
      <c r="H24" s="2" t="s">
        <v>11</v>
      </c>
      <c r="I24" s="2" t="s">
        <v>23</v>
      </c>
      <c r="J24" s="2" t="s">
        <v>9</v>
      </c>
      <c r="K24" s="2" t="s">
        <v>25</v>
      </c>
      <c r="L24" s="2" t="s">
        <v>407</v>
      </c>
      <c r="M24" s="2" t="s">
        <v>31</v>
      </c>
      <c r="N24" s="2" t="s">
        <v>408</v>
      </c>
      <c r="O24" s="2" t="s">
        <v>23</v>
      </c>
      <c r="P24" s="2" t="s">
        <v>409</v>
      </c>
      <c r="Q24" s="2" t="s">
        <v>29</v>
      </c>
      <c r="R24" s="20"/>
      <c r="S24" s="20"/>
      <c r="T24" s="20"/>
      <c r="U24" s="20"/>
      <c r="V24" s="20"/>
      <c r="W24" s="20"/>
      <c r="X24" s="20"/>
      <c r="Y24" s="20"/>
      <c r="AB24" s="7">
        <v>190</v>
      </c>
      <c r="AC24" s="7">
        <v>260</v>
      </c>
      <c r="AD24" s="8">
        <v>13</v>
      </c>
      <c r="AE24" s="7">
        <v>23.2</v>
      </c>
      <c r="AF24" s="8">
        <v>46</v>
      </c>
      <c r="AG24" s="7">
        <v>8.9</v>
      </c>
      <c r="AH24" s="8">
        <v>13</v>
      </c>
      <c r="AI24" s="7">
        <v>2.8</v>
      </c>
      <c r="AJ24" s="8">
        <v>14</v>
      </c>
      <c r="AK24" s="7">
        <v>20.100000000000001</v>
      </c>
      <c r="AL24" s="8">
        <v>8</v>
      </c>
      <c r="AM24" s="7">
        <v>1.7</v>
      </c>
      <c r="AN24" s="8">
        <v>2</v>
      </c>
      <c r="AO24" s="7">
        <v>0.13</v>
      </c>
      <c r="AP24" s="8">
        <v>2</v>
      </c>
      <c r="AQ24" s="7">
        <v>55</v>
      </c>
      <c r="AR24" s="8">
        <v>3</v>
      </c>
      <c r="AS24" s="7">
        <v>0.6</v>
      </c>
      <c r="AT24" s="8">
        <v>2</v>
      </c>
      <c r="AU24" s="17" t="s">
        <v>140</v>
      </c>
    </row>
    <row r="25" spans="1:47" s="6" customFormat="1" ht="36.4" customHeight="1" x14ac:dyDescent="0.25">
      <c r="A25" s="42" t="s">
        <v>204</v>
      </c>
      <c r="B25" s="20" t="s">
        <v>53</v>
      </c>
      <c r="C25" s="20" t="s">
        <v>6</v>
      </c>
      <c r="D25" s="20" t="s">
        <v>33</v>
      </c>
      <c r="E25" s="20">
        <v>30</v>
      </c>
      <c r="F25" s="20" t="s">
        <v>34</v>
      </c>
      <c r="G25" s="20" t="s">
        <v>35</v>
      </c>
      <c r="H25" s="20" t="s">
        <v>36</v>
      </c>
      <c r="I25" s="20" t="s">
        <v>75</v>
      </c>
      <c r="J25" s="20" t="s">
        <v>231</v>
      </c>
      <c r="K25" s="28">
        <v>1</v>
      </c>
      <c r="L25" s="20" t="s">
        <v>45</v>
      </c>
      <c r="M25" s="20" t="s">
        <v>30</v>
      </c>
      <c r="N25" s="20" t="s">
        <v>232</v>
      </c>
      <c r="O25" s="20" t="s">
        <v>49</v>
      </c>
      <c r="P25" s="27" t="s">
        <v>405</v>
      </c>
      <c r="Q25" s="27" t="s">
        <v>27</v>
      </c>
      <c r="R25" s="27" t="s">
        <v>206</v>
      </c>
      <c r="S25" s="27" t="s">
        <v>25</v>
      </c>
      <c r="T25" s="20" t="s">
        <v>19</v>
      </c>
      <c r="U25" s="20" t="s">
        <v>406</v>
      </c>
      <c r="V25" s="20"/>
      <c r="W25" s="20"/>
      <c r="X25" s="28"/>
      <c r="Y25" s="28"/>
      <c r="Z25" s="7"/>
      <c r="AA25" s="7"/>
      <c r="AB25" s="7">
        <v>214</v>
      </c>
      <c r="AC25" s="7">
        <v>401</v>
      </c>
      <c r="AD25" s="8">
        <v>20</v>
      </c>
      <c r="AE25" s="7">
        <v>9.6</v>
      </c>
      <c r="AF25" s="8">
        <v>19</v>
      </c>
      <c r="AG25" s="7">
        <v>23.9</v>
      </c>
      <c r="AH25" s="8">
        <v>34</v>
      </c>
      <c r="AI25" s="7">
        <v>4.8</v>
      </c>
      <c r="AJ25" s="8">
        <v>24</v>
      </c>
      <c r="AK25" s="7">
        <v>37.299999999999997</v>
      </c>
      <c r="AL25" s="8">
        <v>14</v>
      </c>
      <c r="AM25" s="7">
        <v>5.8</v>
      </c>
      <c r="AN25" s="8">
        <v>6</v>
      </c>
      <c r="AO25" s="7">
        <v>1.01</v>
      </c>
      <c r="AP25" s="8">
        <v>17</v>
      </c>
      <c r="AQ25" s="7">
        <v>411</v>
      </c>
      <c r="AR25" s="8">
        <v>21</v>
      </c>
      <c r="AS25" s="7">
        <v>4</v>
      </c>
      <c r="AT25" s="8">
        <v>16</v>
      </c>
      <c r="AU25" s="17" t="s">
        <v>469</v>
      </c>
    </row>
    <row r="26" spans="1:47" ht="34.9" customHeight="1" x14ac:dyDescent="0.25">
      <c r="A26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DA80F-C09C-4819-85BA-C4D7D42630A5}">
  <dimension ref="A1:AU26"/>
  <sheetViews>
    <sheetView tabSelected="1" zoomScale="47" zoomScaleNormal="50" workbookViewId="0">
      <selection activeCell="P15" sqref="P15"/>
    </sheetView>
  </sheetViews>
  <sheetFormatPr defaultColWidth="7.5" defaultRowHeight="34.9" customHeight="1" x14ac:dyDescent="0.25"/>
  <cols>
    <col min="1" max="1" width="40.25" style="4" customWidth="1"/>
    <col min="2" max="2" width="8.75" style="1" customWidth="1"/>
    <col min="3" max="3" width="4.75" style="1" customWidth="1"/>
    <col min="4" max="4" width="9.75" style="1" customWidth="1"/>
    <col min="5" max="5" width="4.5" style="1" customWidth="1"/>
    <col min="6" max="6" width="11.75" style="1" customWidth="1"/>
    <col min="7" max="7" width="5.25" style="1" customWidth="1"/>
    <col min="8" max="8" width="9.75" style="1" customWidth="1"/>
    <col min="9" max="9" width="4.75" style="1" customWidth="1"/>
    <col min="10" max="10" width="12.75" style="1" customWidth="1"/>
    <col min="11" max="11" width="5" style="1" customWidth="1"/>
    <col min="12" max="12" width="13" style="1" customWidth="1"/>
    <col min="13" max="13" width="5.25" style="1" customWidth="1"/>
    <col min="14" max="14" width="10.5" style="1" customWidth="1"/>
    <col min="15" max="15" width="4.75" style="1" customWidth="1"/>
    <col min="16" max="16" width="14.5" style="1" customWidth="1"/>
    <col min="17" max="17" width="5.25" style="1" customWidth="1"/>
    <col min="18" max="18" width="8" style="1" customWidth="1"/>
    <col min="19" max="19" width="4.75" style="1" customWidth="1"/>
    <col min="20" max="20" width="7.5" style="1"/>
    <col min="21" max="25" width="5.25" style="1" customWidth="1"/>
    <col min="26" max="27" width="7.5" style="1"/>
    <col min="28" max="28" width="11.25" style="1" customWidth="1"/>
    <col min="29" max="29" width="10.75" style="1" bestFit="1" customWidth="1"/>
    <col min="30" max="30" width="12.75" style="1" bestFit="1" customWidth="1"/>
    <col min="31" max="31" width="12.25" style="1" customWidth="1"/>
    <col min="32" max="32" width="13.75" style="1" bestFit="1" customWidth="1"/>
    <col min="33" max="33" width="11.75" style="1" bestFit="1" customWidth="1"/>
    <col min="34" max="34" width="13.75" style="1" bestFit="1" customWidth="1"/>
    <col min="35" max="37" width="16.25" style="1" bestFit="1" customWidth="1"/>
    <col min="38" max="38" width="17.75" style="1" bestFit="1" customWidth="1"/>
    <col min="39" max="40" width="15.75" style="1" bestFit="1" customWidth="1"/>
    <col min="41" max="41" width="5.75" style="1" bestFit="1" customWidth="1"/>
    <col min="42" max="42" width="7.75" style="1" bestFit="1" customWidth="1"/>
    <col min="43" max="43" width="8.75" style="1" bestFit="1" customWidth="1"/>
    <col min="44" max="44" width="10.75" style="1" bestFit="1" customWidth="1"/>
    <col min="45" max="45" width="7.75" style="1" bestFit="1" customWidth="1"/>
    <col min="46" max="46" width="10.25" style="1" bestFit="1" customWidth="1"/>
    <col min="47" max="47" width="41.25" style="4" customWidth="1"/>
    <col min="48" max="16384" width="7.5" style="1"/>
  </cols>
  <sheetData>
    <row r="1" spans="1:47" ht="34.9" customHeight="1" x14ac:dyDescent="0.25">
      <c r="A1" s="21">
        <v>46188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AB1" s="13" t="s">
        <v>79</v>
      </c>
      <c r="AC1" s="13" t="s">
        <v>80</v>
      </c>
      <c r="AD1" s="14" t="s">
        <v>81</v>
      </c>
      <c r="AE1" s="13" t="s">
        <v>82</v>
      </c>
      <c r="AF1" s="14" t="s">
        <v>83</v>
      </c>
      <c r="AG1" s="13" t="s">
        <v>84</v>
      </c>
      <c r="AH1" s="14" t="s">
        <v>85</v>
      </c>
      <c r="AI1" s="13" t="s">
        <v>86</v>
      </c>
      <c r="AJ1" s="14" t="s">
        <v>87</v>
      </c>
      <c r="AK1" s="13" t="s">
        <v>88</v>
      </c>
      <c r="AL1" s="14" t="s">
        <v>89</v>
      </c>
      <c r="AM1" s="13" t="s">
        <v>90</v>
      </c>
      <c r="AN1" s="14" t="s">
        <v>91</v>
      </c>
      <c r="AO1" s="13" t="s">
        <v>92</v>
      </c>
      <c r="AP1" s="14" t="s">
        <v>93</v>
      </c>
      <c r="AQ1" s="13" t="s">
        <v>94</v>
      </c>
      <c r="AR1" s="14" t="s">
        <v>95</v>
      </c>
      <c r="AS1" s="13" t="s">
        <v>96</v>
      </c>
      <c r="AT1" s="14" t="s">
        <v>97</v>
      </c>
      <c r="AU1" s="15" t="s">
        <v>98</v>
      </c>
    </row>
    <row r="2" spans="1:47" s="11" customFormat="1" ht="45.4" customHeight="1" x14ac:dyDescent="0.25">
      <c r="A2" s="18" t="s">
        <v>0</v>
      </c>
      <c r="B2" s="2" t="s">
        <v>19</v>
      </c>
      <c r="C2" s="2" t="s">
        <v>20</v>
      </c>
      <c r="D2" s="2" t="s">
        <v>7</v>
      </c>
      <c r="E2" s="2" t="s">
        <v>6</v>
      </c>
      <c r="F2" s="2" t="s">
        <v>15</v>
      </c>
      <c r="G2" s="2" t="s">
        <v>21</v>
      </c>
      <c r="H2" s="2" t="s">
        <v>22</v>
      </c>
      <c r="I2" s="2" t="s">
        <v>14</v>
      </c>
      <c r="J2" s="2" t="s">
        <v>11</v>
      </c>
      <c r="K2" s="2" t="s">
        <v>23</v>
      </c>
      <c r="L2" s="2" t="s">
        <v>24</v>
      </c>
      <c r="M2" s="2" t="s">
        <v>25</v>
      </c>
      <c r="N2" s="2" t="s">
        <v>15</v>
      </c>
      <c r="O2" s="2" t="s">
        <v>16</v>
      </c>
      <c r="P2" s="2" t="s">
        <v>26</v>
      </c>
      <c r="Q2" s="2" t="s">
        <v>27</v>
      </c>
      <c r="R2" s="2"/>
      <c r="S2" s="2"/>
      <c r="T2" s="2"/>
      <c r="U2" s="2"/>
      <c r="V2" s="12"/>
      <c r="W2" s="35"/>
      <c r="X2" s="35"/>
      <c r="Y2" s="35"/>
      <c r="AB2" s="7">
        <v>216</v>
      </c>
      <c r="AC2" s="7">
        <v>136</v>
      </c>
      <c r="AD2" s="8">
        <v>6</v>
      </c>
      <c r="AE2" s="7">
        <v>3</v>
      </c>
      <c r="AF2" s="8">
        <v>6</v>
      </c>
      <c r="AG2" s="7">
        <v>4.5999999999999996</v>
      </c>
      <c r="AH2" s="8">
        <v>6</v>
      </c>
      <c r="AI2" s="7">
        <v>0.7</v>
      </c>
      <c r="AJ2" s="8">
        <v>3</v>
      </c>
      <c r="AK2" s="7">
        <v>22</v>
      </c>
      <c r="AL2" s="8">
        <v>8.4615384615384617</v>
      </c>
      <c r="AM2" s="7">
        <v>3.5</v>
      </c>
      <c r="AN2" s="8">
        <v>3</v>
      </c>
      <c r="AO2" s="7">
        <v>1</v>
      </c>
      <c r="AP2" s="8">
        <v>16.666666666666661</v>
      </c>
      <c r="AQ2" s="7">
        <v>400</v>
      </c>
      <c r="AR2" s="8">
        <v>16</v>
      </c>
      <c r="AS2" s="7">
        <v>3.9</v>
      </c>
      <c r="AT2" s="8">
        <v>15</v>
      </c>
      <c r="AU2" s="17" t="s">
        <v>28</v>
      </c>
    </row>
    <row r="3" spans="1:47" ht="47.25" x14ac:dyDescent="0.25">
      <c r="A3" s="19" t="s">
        <v>475</v>
      </c>
      <c r="B3" s="20" t="s">
        <v>477</v>
      </c>
      <c r="C3" s="20" t="s">
        <v>274</v>
      </c>
      <c r="D3" s="20" t="s">
        <v>212</v>
      </c>
      <c r="E3" s="20" t="s">
        <v>31</v>
      </c>
      <c r="F3" s="20" t="s">
        <v>421</v>
      </c>
      <c r="G3" s="20" t="s">
        <v>428</v>
      </c>
      <c r="H3" s="20" t="s">
        <v>11</v>
      </c>
      <c r="I3" s="20" t="s">
        <v>23</v>
      </c>
      <c r="J3" s="20" t="s">
        <v>15</v>
      </c>
      <c r="K3" s="20" t="s">
        <v>135</v>
      </c>
      <c r="L3" s="20" t="s">
        <v>199</v>
      </c>
      <c r="M3" s="20" t="s">
        <v>29</v>
      </c>
      <c r="N3" s="20" t="s">
        <v>148</v>
      </c>
      <c r="O3" s="20" t="s">
        <v>50</v>
      </c>
      <c r="P3" s="20" t="s">
        <v>269</v>
      </c>
      <c r="Q3" s="20" t="s">
        <v>25</v>
      </c>
      <c r="R3" s="20" t="s">
        <v>22</v>
      </c>
      <c r="S3" s="20" t="s">
        <v>74</v>
      </c>
      <c r="T3" s="20" t="s">
        <v>276</v>
      </c>
      <c r="U3" s="20" t="s">
        <v>12</v>
      </c>
      <c r="V3" s="2"/>
      <c r="W3" s="2"/>
      <c r="X3" s="2"/>
      <c r="Y3" s="2"/>
      <c r="Z3" s="11"/>
      <c r="AA3" s="11"/>
      <c r="AB3" s="7">
        <v>350</v>
      </c>
      <c r="AC3" s="7">
        <v>276</v>
      </c>
      <c r="AD3" s="8">
        <v>14</v>
      </c>
      <c r="AE3" s="7">
        <v>29.6</v>
      </c>
      <c r="AF3" s="8">
        <v>59</v>
      </c>
      <c r="AG3" s="7">
        <v>7.1</v>
      </c>
      <c r="AH3" s="8">
        <v>10</v>
      </c>
      <c r="AI3" s="7">
        <v>1.2</v>
      </c>
      <c r="AJ3" s="8">
        <v>6</v>
      </c>
      <c r="AK3" s="7">
        <v>21.7</v>
      </c>
      <c r="AL3" s="8">
        <v>8</v>
      </c>
      <c r="AM3" s="7">
        <v>0.9</v>
      </c>
      <c r="AN3" s="8">
        <v>1</v>
      </c>
      <c r="AO3" s="7">
        <v>0.27</v>
      </c>
      <c r="AP3" s="8">
        <v>5</v>
      </c>
      <c r="AQ3" s="7">
        <v>110</v>
      </c>
      <c r="AR3" s="8">
        <v>6</v>
      </c>
      <c r="AS3" s="7">
        <v>0.7</v>
      </c>
      <c r="AT3" s="8">
        <v>3</v>
      </c>
      <c r="AU3" s="17" t="s">
        <v>472</v>
      </c>
    </row>
    <row r="4" spans="1:47" ht="34.9" customHeight="1" x14ac:dyDescent="0.25">
      <c r="A4" s="19" t="s">
        <v>476</v>
      </c>
      <c r="B4" s="27" t="s">
        <v>478</v>
      </c>
      <c r="C4" s="26" t="s">
        <v>262</v>
      </c>
      <c r="D4" s="26" t="s">
        <v>269</v>
      </c>
      <c r="E4" s="26" t="s">
        <v>27</v>
      </c>
      <c r="F4" s="26" t="s">
        <v>479</v>
      </c>
      <c r="G4" s="26" t="s">
        <v>182</v>
      </c>
      <c r="H4" s="26" t="s">
        <v>7</v>
      </c>
      <c r="I4" s="26" t="s">
        <v>29</v>
      </c>
      <c r="J4" s="26" t="s">
        <v>9</v>
      </c>
      <c r="K4" s="26" t="s">
        <v>27</v>
      </c>
      <c r="L4" s="26" t="s">
        <v>22</v>
      </c>
      <c r="M4" s="26" t="s">
        <v>76</v>
      </c>
      <c r="N4" s="26" t="s">
        <v>11</v>
      </c>
      <c r="O4" s="26" t="s">
        <v>37</v>
      </c>
      <c r="P4" s="2" t="s">
        <v>140</v>
      </c>
      <c r="Q4" s="2" t="s">
        <v>427</v>
      </c>
      <c r="R4" s="2"/>
      <c r="S4" s="2"/>
      <c r="T4" s="2"/>
      <c r="U4" s="2"/>
      <c r="V4" s="2"/>
      <c r="W4" s="2"/>
      <c r="X4" s="2"/>
      <c r="Y4" s="2"/>
      <c r="Z4" s="11"/>
      <c r="AA4" s="11"/>
      <c r="AB4" s="7">
        <v>321</v>
      </c>
      <c r="AC4" s="7">
        <v>367</v>
      </c>
      <c r="AD4" s="8">
        <v>18</v>
      </c>
      <c r="AE4" s="7">
        <v>52.6</v>
      </c>
      <c r="AF4" s="8">
        <v>105</v>
      </c>
      <c r="AG4" s="7">
        <v>8.6</v>
      </c>
      <c r="AH4" s="8">
        <v>12</v>
      </c>
      <c r="AI4" s="7">
        <v>2.7</v>
      </c>
      <c r="AJ4" s="8">
        <v>14</v>
      </c>
      <c r="AK4" s="7">
        <v>18</v>
      </c>
      <c r="AL4" s="8">
        <v>7</v>
      </c>
      <c r="AM4" s="7">
        <v>4.4000000000000004</v>
      </c>
      <c r="AN4" s="8">
        <v>5</v>
      </c>
      <c r="AO4" s="7">
        <v>0.25</v>
      </c>
      <c r="AP4" s="8">
        <v>4</v>
      </c>
      <c r="AQ4" s="7">
        <v>102</v>
      </c>
      <c r="AR4" s="8">
        <v>5</v>
      </c>
      <c r="AS4" s="7">
        <v>1.9</v>
      </c>
      <c r="AT4" s="8">
        <v>8</v>
      </c>
      <c r="AU4" s="4" t="s">
        <v>140</v>
      </c>
    </row>
    <row r="5" spans="1:47" s="4" customFormat="1" ht="36.4" customHeight="1" x14ac:dyDescent="0.25">
      <c r="A5" s="25" t="s">
        <v>244</v>
      </c>
      <c r="B5" s="10" t="s">
        <v>245</v>
      </c>
      <c r="C5" s="10" t="s">
        <v>8</v>
      </c>
      <c r="D5" s="10" t="s">
        <v>65</v>
      </c>
      <c r="E5" s="10" t="s">
        <v>31</v>
      </c>
      <c r="F5" s="10" t="s">
        <v>33</v>
      </c>
      <c r="G5" s="10" t="s">
        <v>25</v>
      </c>
      <c r="H5" s="10" t="s">
        <v>179</v>
      </c>
      <c r="I5" s="10" t="s">
        <v>25</v>
      </c>
      <c r="J5" s="10" t="s">
        <v>246</v>
      </c>
      <c r="K5" s="10" t="s">
        <v>31</v>
      </c>
      <c r="L5" s="10" t="s">
        <v>178</v>
      </c>
      <c r="M5" s="10" t="s">
        <v>31</v>
      </c>
      <c r="N5" s="10" t="s">
        <v>59</v>
      </c>
      <c r="O5" s="10">
        <v>100</v>
      </c>
      <c r="P5" s="10" t="s">
        <v>36</v>
      </c>
      <c r="Q5" s="10" t="s">
        <v>37</v>
      </c>
      <c r="R5" s="10" t="s">
        <v>38</v>
      </c>
      <c r="S5" s="10" t="s">
        <v>14</v>
      </c>
      <c r="T5" s="10"/>
      <c r="U5" s="10"/>
      <c r="V5" s="2"/>
      <c r="W5" s="2"/>
      <c r="X5" s="2"/>
      <c r="Y5" s="2"/>
      <c r="Z5" s="11"/>
      <c r="AA5" s="11"/>
      <c r="AB5" s="7">
        <v>273</v>
      </c>
      <c r="AC5" s="7">
        <v>85</v>
      </c>
      <c r="AD5" s="8">
        <v>4</v>
      </c>
      <c r="AE5" s="7">
        <v>3.4</v>
      </c>
      <c r="AF5" s="8">
        <v>7</v>
      </c>
      <c r="AG5" s="7">
        <v>4.2</v>
      </c>
      <c r="AH5" s="8">
        <v>6</v>
      </c>
      <c r="AI5" s="7">
        <v>0.6</v>
      </c>
      <c r="AJ5" s="8">
        <v>3</v>
      </c>
      <c r="AK5" s="7">
        <v>11.2</v>
      </c>
      <c r="AL5" s="8">
        <v>4</v>
      </c>
      <c r="AM5" s="7">
        <v>5.4</v>
      </c>
      <c r="AN5" s="8">
        <v>6</v>
      </c>
      <c r="AO5" s="7">
        <v>0.5</v>
      </c>
      <c r="AP5" s="8">
        <v>8</v>
      </c>
      <c r="AQ5" s="7">
        <v>208</v>
      </c>
      <c r="AR5" s="8">
        <v>10</v>
      </c>
      <c r="AS5" s="7">
        <v>4.8</v>
      </c>
      <c r="AT5" s="8">
        <v>19</v>
      </c>
      <c r="AU5" s="17" t="s">
        <v>247</v>
      </c>
    </row>
    <row r="6" spans="1:47" ht="34.9" customHeight="1" x14ac:dyDescent="0.25">
      <c r="A6" s="21">
        <f>A1+1</f>
        <v>46189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1"/>
      <c r="AA6" s="11"/>
    </row>
    <row r="7" spans="1:47" s="9" customFormat="1" ht="45.4" customHeight="1" x14ac:dyDescent="0.25">
      <c r="A7" s="18" t="s">
        <v>205</v>
      </c>
      <c r="B7" s="2" t="s">
        <v>7</v>
      </c>
      <c r="C7" s="2" t="s">
        <v>20</v>
      </c>
      <c r="D7" s="2" t="s">
        <v>206</v>
      </c>
      <c r="E7" s="2" t="s">
        <v>29</v>
      </c>
      <c r="F7" s="2" t="s">
        <v>207</v>
      </c>
      <c r="G7" s="2" t="s">
        <v>6</v>
      </c>
      <c r="H7" s="2" t="s">
        <v>9</v>
      </c>
      <c r="I7" s="2" t="s">
        <v>27</v>
      </c>
      <c r="J7" s="2" t="s">
        <v>11</v>
      </c>
      <c r="K7" s="2" t="s">
        <v>23</v>
      </c>
      <c r="L7" s="2" t="s">
        <v>208</v>
      </c>
      <c r="M7" s="2" t="s">
        <v>30</v>
      </c>
      <c r="N7" s="2" t="s">
        <v>209</v>
      </c>
      <c r="O7" s="2" t="s">
        <v>50</v>
      </c>
      <c r="P7" s="2" t="s">
        <v>22</v>
      </c>
      <c r="Q7" s="2" t="s">
        <v>14</v>
      </c>
      <c r="R7" s="2"/>
      <c r="S7" s="2"/>
      <c r="T7" s="2"/>
      <c r="U7" s="2"/>
      <c r="V7" s="2"/>
      <c r="W7" s="2"/>
      <c r="X7" s="2"/>
      <c r="Y7" s="2"/>
      <c r="Z7" s="11"/>
      <c r="AA7" s="11"/>
      <c r="AB7" s="7">
        <v>231</v>
      </c>
      <c r="AC7" s="7">
        <v>144</v>
      </c>
      <c r="AD7" s="8">
        <v>7.1999999999999993</v>
      </c>
      <c r="AE7" s="7">
        <v>3.7</v>
      </c>
      <c r="AF7" s="8">
        <v>7.4000000000000012</v>
      </c>
      <c r="AG7" s="7">
        <v>4.2</v>
      </c>
      <c r="AH7" s="8">
        <v>6.0000000000000009</v>
      </c>
      <c r="AI7" s="7">
        <v>1.4</v>
      </c>
      <c r="AJ7" s="8">
        <v>6.9999999999999991</v>
      </c>
      <c r="AK7" s="7">
        <v>27.3</v>
      </c>
      <c r="AL7" s="8">
        <v>10</v>
      </c>
      <c r="AM7" s="7">
        <v>3.8</v>
      </c>
      <c r="AN7" s="8">
        <v>4.2222222222222223</v>
      </c>
      <c r="AO7" s="7">
        <v>1</v>
      </c>
      <c r="AP7" s="8">
        <v>16</v>
      </c>
      <c r="AQ7" s="7">
        <v>400</v>
      </c>
      <c r="AR7" s="8">
        <v>16</v>
      </c>
      <c r="AS7" s="7">
        <v>5.8</v>
      </c>
      <c r="AT7" s="8">
        <v>23.2</v>
      </c>
      <c r="AU7" s="17" t="s">
        <v>210</v>
      </c>
    </row>
    <row r="8" spans="1:47" ht="50.65" customHeight="1" x14ac:dyDescent="0.25">
      <c r="A8" s="19" t="s">
        <v>217</v>
      </c>
      <c r="B8" s="20" t="s">
        <v>218</v>
      </c>
      <c r="C8" s="20" t="s">
        <v>20</v>
      </c>
      <c r="D8" s="20" t="s">
        <v>5</v>
      </c>
      <c r="E8" s="20" t="s">
        <v>40</v>
      </c>
      <c r="F8" s="20" t="s">
        <v>71</v>
      </c>
      <c r="G8" s="20" t="s">
        <v>25</v>
      </c>
      <c r="H8" s="20" t="s">
        <v>219</v>
      </c>
      <c r="I8" s="20" t="s">
        <v>29</v>
      </c>
      <c r="J8" s="20" t="s">
        <v>9</v>
      </c>
      <c r="K8" s="20" t="s">
        <v>25</v>
      </c>
      <c r="L8" s="20" t="s">
        <v>42</v>
      </c>
      <c r="M8" s="20" t="s">
        <v>31</v>
      </c>
      <c r="N8" s="20" t="s">
        <v>11</v>
      </c>
      <c r="O8" s="20" t="s">
        <v>174</v>
      </c>
      <c r="P8" s="20" t="s">
        <v>22</v>
      </c>
      <c r="Q8" s="20" t="s">
        <v>14</v>
      </c>
      <c r="R8" s="20"/>
      <c r="S8" s="20"/>
      <c r="T8" s="20"/>
      <c r="U8" s="20"/>
      <c r="V8" s="2"/>
      <c r="W8" s="2"/>
      <c r="X8" s="2"/>
      <c r="Y8" s="2"/>
      <c r="Z8" s="11"/>
      <c r="AA8" s="11"/>
      <c r="AB8" s="7">
        <v>235</v>
      </c>
      <c r="AC8" s="7">
        <v>456</v>
      </c>
      <c r="AD8" s="8">
        <v>22.8</v>
      </c>
      <c r="AE8" s="7">
        <v>24.1</v>
      </c>
      <c r="AF8" s="8">
        <v>48.2</v>
      </c>
      <c r="AG8" s="7">
        <v>23.2</v>
      </c>
      <c r="AH8" s="8">
        <v>33.142857142857139</v>
      </c>
      <c r="AI8" s="7">
        <v>4.5</v>
      </c>
      <c r="AJ8" s="8">
        <v>22</v>
      </c>
      <c r="AK8" s="7">
        <v>33.299999999999997</v>
      </c>
      <c r="AL8" s="8">
        <v>12</v>
      </c>
      <c r="AM8" s="7">
        <v>2.6</v>
      </c>
      <c r="AN8" s="8">
        <v>2</v>
      </c>
      <c r="AO8" s="7">
        <v>1</v>
      </c>
      <c r="AP8" s="8">
        <v>16</v>
      </c>
      <c r="AQ8" s="7">
        <v>460</v>
      </c>
      <c r="AR8" s="8">
        <v>19.166666666666671</v>
      </c>
      <c r="AS8" s="7">
        <v>4.0999999999999996</v>
      </c>
      <c r="AT8" s="8">
        <v>16.399999999999999</v>
      </c>
      <c r="AU8" s="17" t="s">
        <v>220</v>
      </c>
    </row>
    <row r="9" spans="1:47" s="4" customFormat="1" ht="53.65" customHeight="1" x14ac:dyDescent="0.25">
      <c r="A9" s="19" t="s">
        <v>233</v>
      </c>
      <c r="B9" s="2" t="s">
        <v>419</v>
      </c>
      <c r="C9" s="2" t="s">
        <v>77</v>
      </c>
      <c r="D9" s="2" t="s">
        <v>420</v>
      </c>
      <c r="E9" s="2" t="s">
        <v>40</v>
      </c>
      <c r="F9" s="2" t="s">
        <v>423</v>
      </c>
      <c r="G9" s="2" t="s">
        <v>20</v>
      </c>
      <c r="H9" s="2" t="s">
        <v>421</v>
      </c>
      <c r="I9" s="2" t="s">
        <v>150</v>
      </c>
      <c r="J9" s="2" t="s">
        <v>208</v>
      </c>
      <c r="K9" s="2" t="s">
        <v>12</v>
      </c>
      <c r="L9" s="2" t="s">
        <v>422</v>
      </c>
      <c r="M9" s="2" t="s">
        <v>102</v>
      </c>
      <c r="N9" s="20"/>
      <c r="O9" s="20"/>
      <c r="P9" s="20"/>
      <c r="Q9" s="20"/>
      <c r="R9" s="20"/>
      <c r="S9" s="20"/>
      <c r="T9" s="20"/>
      <c r="U9" s="20"/>
      <c r="V9" s="2"/>
      <c r="W9" s="2"/>
      <c r="X9" s="2"/>
      <c r="Y9" s="2"/>
      <c r="Z9" s="11"/>
      <c r="AA9" s="11"/>
      <c r="AB9" s="7">
        <v>247</v>
      </c>
      <c r="AC9" s="7">
        <v>342</v>
      </c>
      <c r="AD9" s="8">
        <v>17</v>
      </c>
      <c r="AE9" s="7">
        <v>40.5</v>
      </c>
      <c r="AF9" s="8">
        <v>81</v>
      </c>
      <c r="AG9" s="7">
        <v>7.1</v>
      </c>
      <c r="AH9" s="8">
        <v>10</v>
      </c>
      <c r="AI9" s="7">
        <v>2.2999999999999998</v>
      </c>
      <c r="AJ9" s="8">
        <v>12</v>
      </c>
      <c r="AK9" s="7">
        <v>27.2</v>
      </c>
      <c r="AL9" s="8">
        <v>10</v>
      </c>
      <c r="AM9" s="7">
        <v>2</v>
      </c>
      <c r="AN9" s="8">
        <v>2</v>
      </c>
      <c r="AO9" s="7">
        <v>0.3</v>
      </c>
      <c r="AP9" s="8">
        <v>5</v>
      </c>
      <c r="AQ9" s="7">
        <v>119</v>
      </c>
      <c r="AR9" s="8">
        <v>6</v>
      </c>
      <c r="AS9" s="7">
        <v>2.2000000000000002</v>
      </c>
      <c r="AT9" s="8">
        <v>9</v>
      </c>
      <c r="AU9" s="17" t="s">
        <v>473</v>
      </c>
    </row>
    <row r="10" spans="1:47" s="4" customFormat="1" ht="36.4" customHeight="1" x14ac:dyDescent="0.25">
      <c r="A10" s="25" t="s">
        <v>480</v>
      </c>
      <c r="B10" s="10" t="s">
        <v>66</v>
      </c>
      <c r="C10" s="10" t="s">
        <v>62</v>
      </c>
      <c r="D10" s="10" t="s">
        <v>241</v>
      </c>
      <c r="E10" s="10" t="s">
        <v>17</v>
      </c>
      <c r="F10" s="10" t="s">
        <v>269</v>
      </c>
      <c r="G10" s="10" t="s">
        <v>27</v>
      </c>
      <c r="H10" s="10" t="s">
        <v>9</v>
      </c>
      <c r="I10" s="10" t="s">
        <v>27</v>
      </c>
      <c r="J10" s="10" t="s">
        <v>11</v>
      </c>
      <c r="K10" s="10" t="s">
        <v>23</v>
      </c>
      <c r="L10" s="10" t="s">
        <v>22</v>
      </c>
      <c r="M10" s="10" t="s">
        <v>14</v>
      </c>
      <c r="N10" s="10" t="s">
        <v>468</v>
      </c>
      <c r="O10" s="10" t="s">
        <v>161</v>
      </c>
      <c r="P10" s="10" t="s">
        <v>298</v>
      </c>
      <c r="Q10" s="10" t="s">
        <v>12</v>
      </c>
      <c r="R10" s="10" t="s">
        <v>199</v>
      </c>
      <c r="S10" s="10" t="s">
        <v>27</v>
      </c>
      <c r="T10" s="10"/>
      <c r="U10" s="10"/>
      <c r="V10" s="2"/>
      <c r="W10" s="2"/>
      <c r="X10" s="2"/>
      <c r="Y10" s="2"/>
      <c r="Z10" s="11"/>
      <c r="AA10" s="11"/>
      <c r="AB10" s="7">
        <v>240</v>
      </c>
      <c r="AC10" s="7">
        <v>340</v>
      </c>
      <c r="AD10" s="8">
        <v>17</v>
      </c>
      <c r="AE10" s="7">
        <v>11.9</v>
      </c>
      <c r="AF10" s="8">
        <v>23</v>
      </c>
      <c r="AG10" s="7">
        <v>6.1</v>
      </c>
      <c r="AH10" s="8">
        <v>8</v>
      </c>
      <c r="AI10" s="7">
        <v>3.1</v>
      </c>
      <c r="AJ10" s="8">
        <v>15</v>
      </c>
      <c r="AK10" s="7">
        <v>59.2</v>
      </c>
      <c r="AL10" s="8">
        <v>22</v>
      </c>
      <c r="AM10" s="7">
        <v>8.1</v>
      </c>
      <c r="AN10" s="8">
        <v>9</v>
      </c>
      <c r="AO10" s="7">
        <v>0.5</v>
      </c>
      <c r="AP10" s="8">
        <v>8.3333333333333321</v>
      </c>
      <c r="AQ10" s="7">
        <v>200</v>
      </c>
      <c r="AR10" s="8">
        <v>8.3333333333333321</v>
      </c>
      <c r="AS10" s="7">
        <v>6.4</v>
      </c>
      <c r="AT10" s="8">
        <v>25</v>
      </c>
      <c r="AU10" s="17" t="s">
        <v>196</v>
      </c>
    </row>
    <row r="11" spans="1:47" ht="34.9" customHeight="1" x14ac:dyDescent="0.25">
      <c r="A11" s="21">
        <f>A6+1</f>
        <v>46190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11"/>
      <c r="AA11" s="11"/>
    </row>
    <row r="12" spans="1:47" ht="45.4" customHeight="1" x14ac:dyDescent="0.25">
      <c r="A12" s="18" t="s">
        <v>481</v>
      </c>
      <c r="B12" s="16" t="s">
        <v>179</v>
      </c>
      <c r="C12" s="16" t="s">
        <v>27</v>
      </c>
      <c r="D12" s="16" t="s">
        <v>391</v>
      </c>
      <c r="E12" s="16" t="s">
        <v>50</v>
      </c>
      <c r="F12" s="16" t="s">
        <v>392</v>
      </c>
      <c r="G12" s="16" t="s">
        <v>31</v>
      </c>
      <c r="H12" s="16" t="s">
        <v>51</v>
      </c>
      <c r="I12" s="16" t="s">
        <v>56</v>
      </c>
      <c r="J12" s="16" t="s">
        <v>394</v>
      </c>
      <c r="K12" s="16" t="s">
        <v>49</v>
      </c>
      <c r="L12" s="16" t="s">
        <v>38</v>
      </c>
      <c r="M12" s="16" t="s">
        <v>74</v>
      </c>
      <c r="N12" s="16" t="s">
        <v>59</v>
      </c>
      <c r="O12" s="16" t="s">
        <v>135</v>
      </c>
      <c r="P12" s="16" t="s">
        <v>11</v>
      </c>
      <c r="Q12" s="16" t="s">
        <v>23</v>
      </c>
      <c r="R12" s="2"/>
      <c r="S12" s="2"/>
      <c r="T12" s="2"/>
      <c r="U12" s="2"/>
      <c r="V12" s="2"/>
      <c r="W12" s="2"/>
      <c r="X12" s="2"/>
      <c r="Y12" s="2"/>
      <c r="Z12" s="11"/>
      <c r="AA12" s="11"/>
      <c r="AB12" s="7">
        <v>67</v>
      </c>
      <c r="AC12" s="7">
        <v>38</v>
      </c>
      <c r="AD12" s="8">
        <v>2</v>
      </c>
      <c r="AE12" s="7">
        <v>0.9</v>
      </c>
      <c r="AF12" s="8">
        <v>2</v>
      </c>
      <c r="AG12" s="7">
        <v>2.2000000000000002</v>
      </c>
      <c r="AH12" s="8">
        <v>3</v>
      </c>
      <c r="AI12" s="7">
        <v>0.3</v>
      </c>
      <c r="AJ12" s="8">
        <v>2</v>
      </c>
      <c r="AK12" s="7">
        <v>4.9000000000000004</v>
      </c>
      <c r="AL12" s="8">
        <v>2</v>
      </c>
      <c r="AM12" s="7">
        <v>1.7</v>
      </c>
      <c r="AN12" s="8">
        <v>2</v>
      </c>
      <c r="AO12" s="7">
        <v>0.01</v>
      </c>
      <c r="AP12" s="8">
        <v>0</v>
      </c>
      <c r="AQ12" s="7">
        <v>6</v>
      </c>
      <c r="AR12" s="8">
        <v>0</v>
      </c>
      <c r="AS12" s="7">
        <v>1.6</v>
      </c>
      <c r="AT12" s="8">
        <v>6</v>
      </c>
      <c r="AU12" s="17" t="s">
        <v>237</v>
      </c>
    </row>
    <row r="13" spans="1:47" ht="34.9" customHeight="1" x14ac:dyDescent="0.25">
      <c r="A13" s="19" t="s">
        <v>221</v>
      </c>
      <c r="B13" s="20" t="s">
        <v>429</v>
      </c>
      <c r="C13" s="20" t="s">
        <v>274</v>
      </c>
      <c r="D13" s="20" t="s">
        <v>32</v>
      </c>
      <c r="E13" s="20" t="s">
        <v>20</v>
      </c>
      <c r="F13" s="20" t="s">
        <v>33</v>
      </c>
      <c r="G13" s="20" t="s">
        <v>25</v>
      </c>
      <c r="H13" s="5" t="s">
        <v>24</v>
      </c>
      <c r="I13" s="5" t="s">
        <v>27</v>
      </c>
      <c r="J13" s="5" t="s">
        <v>245</v>
      </c>
      <c r="K13" s="5" t="s">
        <v>27</v>
      </c>
      <c r="L13" s="10" t="s">
        <v>430</v>
      </c>
      <c r="M13" s="10" t="s">
        <v>25</v>
      </c>
      <c r="N13" s="10" t="s">
        <v>431</v>
      </c>
      <c r="O13" s="10" t="s">
        <v>27</v>
      </c>
      <c r="P13" s="10"/>
      <c r="Q13" s="10"/>
      <c r="R13" s="10"/>
      <c r="S13" s="10"/>
      <c r="T13" s="10"/>
      <c r="U13" s="2"/>
      <c r="V13" s="2"/>
      <c r="W13" s="2"/>
      <c r="X13" s="2"/>
      <c r="Y13" s="2"/>
      <c r="Z13" s="11"/>
      <c r="AA13" s="11"/>
      <c r="AB13" s="7">
        <v>360</v>
      </c>
      <c r="AC13" s="7">
        <v>239</v>
      </c>
      <c r="AD13" s="8">
        <v>12</v>
      </c>
      <c r="AE13" s="7">
        <v>33</v>
      </c>
      <c r="AF13" s="8">
        <v>66</v>
      </c>
      <c r="AG13" s="7">
        <v>3.1</v>
      </c>
      <c r="AH13" s="8">
        <v>4</v>
      </c>
      <c r="AI13" s="7">
        <v>0.6</v>
      </c>
      <c r="AJ13" s="8">
        <v>3</v>
      </c>
      <c r="AK13" s="7">
        <v>21.1</v>
      </c>
      <c r="AL13" s="8">
        <v>8</v>
      </c>
      <c r="AM13" s="7">
        <v>4.8</v>
      </c>
      <c r="AN13" s="8">
        <v>5</v>
      </c>
      <c r="AO13" s="7">
        <v>0.22</v>
      </c>
      <c r="AP13" s="8">
        <v>4</v>
      </c>
      <c r="AQ13" s="7">
        <v>88</v>
      </c>
      <c r="AR13" s="8">
        <v>4</v>
      </c>
      <c r="AS13" s="7">
        <v>4.0999999999999996</v>
      </c>
      <c r="AT13" s="8">
        <v>16</v>
      </c>
      <c r="AU13" s="17" t="s">
        <v>64</v>
      </c>
    </row>
    <row r="14" spans="1:47" s="4" customFormat="1" ht="49.15" customHeight="1" x14ac:dyDescent="0.25">
      <c r="A14" s="19" t="s">
        <v>238</v>
      </c>
      <c r="B14" s="20" t="s">
        <v>234</v>
      </c>
      <c r="C14" s="20" t="s">
        <v>165</v>
      </c>
      <c r="D14" s="20" t="s">
        <v>235</v>
      </c>
      <c r="E14" s="20" t="s">
        <v>35</v>
      </c>
      <c r="F14" s="20" t="s">
        <v>236</v>
      </c>
      <c r="G14" s="20">
        <v>10</v>
      </c>
      <c r="H14" s="20" t="s">
        <v>34</v>
      </c>
      <c r="I14" s="20" t="s">
        <v>35</v>
      </c>
      <c r="J14" s="20" t="s">
        <v>38</v>
      </c>
      <c r="K14" s="20" t="s">
        <v>35</v>
      </c>
      <c r="L14" s="20" t="s">
        <v>36</v>
      </c>
      <c r="M14" s="20" t="s">
        <v>37</v>
      </c>
      <c r="N14" s="20" t="s">
        <v>32</v>
      </c>
      <c r="O14" s="20">
        <v>60</v>
      </c>
      <c r="P14" s="20"/>
      <c r="Q14" s="20"/>
      <c r="R14" s="20"/>
      <c r="S14" s="20"/>
      <c r="T14" s="20"/>
      <c r="U14" s="20"/>
      <c r="V14" s="2"/>
      <c r="W14" s="2"/>
      <c r="X14" s="2"/>
      <c r="Y14" s="2"/>
      <c r="Z14" s="11"/>
      <c r="AA14" s="11"/>
      <c r="AB14" s="7">
        <v>156</v>
      </c>
      <c r="AC14" s="7">
        <v>496</v>
      </c>
      <c r="AD14" s="8">
        <v>25</v>
      </c>
      <c r="AE14" s="7">
        <v>8.6</v>
      </c>
      <c r="AF14" s="8">
        <v>17</v>
      </c>
      <c r="AG14" s="7">
        <v>44.5</v>
      </c>
      <c r="AH14" s="8">
        <v>64</v>
      </c>
      <c r="AI14" s="7">
        <v>15.6</v>
      </c>
      <c r="AJ14" s="8">
        <v>78</v>
      </c>
      <c r="AK14" s="7">
        <v>12</v>
      </c>
      <c r="AL14" s="8">
        <v>5</v>
      </c>
      <c r="AM14" s="7">
        <v>0.7</v>
      </c>
      <c r="AN14" s="8" t="s">
        <v>67</v>
      </c>
      <c r="AO14" s="7">
        <v>1.08</v>
      </c>
      <c r="AP14" s="8">
        <v>18</v>
      </c>
      <c r="AQ14" s="7">
        <v>440</v>
      </c>
      <c r="AR14" s="8">
        <v>22</v>
      </c>
      <c r="AS14" s="7">
        <v>1.4</v>
      </c>
      <c r="AT14" s="8">
        <v>6</v>
      </c>
      <c r="AU14" s="17" t="s">
        <v>237</v>
      </c>
    </row>
    <row r="15" spans="1:47" ht="36.4" customHeight="1" x14ac:dyDescent="0.25">
      <c r="A15" s="25" t="s">
        <v>482</v>
      </c>
      <c r="B15" s="30" t="s">
        <v>66</v>
      </c>
      <c r="C15" s="30" t="s">
        <v>432</v>
      </c>
      <c r="D15" s="30" t="s">
        <v>36</v>
      </c>
      <c r="E15" s="30" t="s">
        <v>37</v>
      </c>
      <c r="F15" s="30" t="s">
        <v>33</v>
      </c>
      <c r="G15" s="30" t="s">
        <v>433</v>
      </c>
      <c r="H15" s="30" t="s">
        <v>38</v>
      </c>
      <c r="I15" s="30" t="s">
        <v>35</v>
      </c>
      <c r="J15" s="30" t="s">
        <v>483</v>
      </c>
      <c r="K15" s="30" t="s">
        <v>6</v>
      </c>
      <c r="L15" s="30" t="s">
        <v>126</v>
      </c>
      <c r="M15" s="30" t="s">
        <v>182</v>
      </c>
      <c r="N15" s="30" t="s">
        <v>54</v>
      </c>
      <c r="O15" s="30" t="s">
        <v>30</v>
      </c>
      <c r="P15" s="30"/>
      <c r="Q15" s="30"/>
      <c r="R15" s="20"/>
      <c r="S15" s="20"/>
      <c r="T15" s="20"/>
      <c r="U15" s="20"/>
      <c r="V15" s="2"/>
      <c r="W15" s="2"/>
      <c r="X15" s="2"/>
      <c r="Y15" s="2"/>
      <c r="Z15" s="11"/>
      <c r="AA15" s="11"/>
      <c r="AB15" s="7">
        <v>223</v>
      </c>
      <c r="AC15" s="7">
        <v>235</v>
      </c>
      <c r="AD15" s="8">
        <v>12</v>
      </c>
      <c r="AE15" s="7">
        <v>38.299999999999997</v>
      </c>
      <c r="AF15" s="8">
        <v>77</v>
      </c>
      <c r="AG15" s="7">
        <v>6</v>
      </c>
      <c r="AH15" s="8">
        <v>9</v>
      </c>
      <c r="AI15" s="7">
        <v>0.9</v>
      </c>
      <c r="AJ15" s="8">
        <v>5</v>
      </c>
      <c r="AK15" s="7">
        <v>13.3</v>
      </c>
      <c r="AL15" s="8">
        <v>5</v>
      </c>
      <c r="AM15" s="7">
        <v>3.8</v>
      </c>
      <c r="AN15" s="8">
        <v>4</v>
      </c>
      <c r="AO15" s="7">
        <v>0.91</v>
      </c>
      <c r="AP15" s="8">
        <v>15</v>
      </c>
      <c r="AQ15" s="7">
        <v>363</v>
      </c>
      <c r="AR15" s="8">
        <v>18</v>
      </c>
      <c r="AS15" s="7">
        <v>2.4</v>
      </c>
      <c r="AT15" s="8">
        <v>10</v>
      </c>
      <c r="AU15" s="17" t="s">
        <v>251</v>
      </c>
    </row>
    <row r="16" spans="1:47" ht="34.9" customHeight="1" x14ac:dyDescent="0.25">
      <c r="A16" s="21">
        <f>A11+1</f>
        <v>46191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11"/>
      <c r="AA16" s="11"/>
    </row>
    <row r="17" spans="1:47" ht="45.4" customHeight="1" x14ac:dyDescent="0.25">
      <c r="A17" s="18" t="s">
        <v>211</v>
      </c>
      <c r="B17" s="2" t="s">
        <v>7</v>
      </c>
      <c r="C17" s="2" t="s">
        <v>27</v>
      </c>
      <c r="D17" s="2" t="s">
        <v>9</v>
      </c>
      <c r="E17" s="2" t="s">
        <v>25</v>
      </c>
      <c r="F17" s="2" t="s">
        <v>212</v>
      </c>
      <c r="G17" s="2" t="s">
        <v>30</v>
      </c>
      <c r="H17" s="2" t="s">
        <v>9</v>
      </c>
      <c r="I17" s="2" t="s">
        <v>213</v>
      </c>
      <c r="J17" s="2" t="s">
        <v>26</v>
      </c>
      <c r="K17" s="2" t="s">
        <v>27</v>
      </c>
      <c r="L17" s="2" t="s">
        <v>206</v>
      </c>
      <c r="M17" s="2" t="s">
        <v>40</v>
      </c>
      <c r="N17" s="2" t="s">
        <v>11</v>
      </c>
      <c r="O17" s="2" t="s">
        <v>214</v>
      </c>
      <c r="P17" s="2" t="s">
        <v>22</v>
      </c>
      <c r="Q17" s="2" t="s">
        <v>14</v>
      </c>
      <c r="R17" s="2" t="s">
        <v>15</v>
      </c>
      <c r="S17" s="2" t="s">
        <v>135</v>
      </c>
      <c r="T17" s="2" t="s">
        <v>43</v>
      </c>
      <c r="U17" s="2" t="s">
        <v>27</v>
      </c>
      <c r="V17" s="2"/>
      <c r="W17" s="2"/>
      <c r="X17" s="2"/>
      <c r="Y17" s="2"/>
      <c r="Z17" s="11"/>
      <c r="AA17" s="11"/>
      <c r="AB17" s="7">
        <v>284</v>
      </c>
      <c r="AC17" s="7">
        <v>170</v>
      </c>
      <c r="AD17" s="8">
        <v>8</v>
      </c>
      <c r="AE17" s="7">
        <v>3.9</v>
      </c>
      <c r="AF17" s="8">
        <v>7</v>
      </c>
      <c r="AG17" s="7">
        <v>8.1999999999999993</v>
      </c>
      <c r="AH17" s="8">
        <v>11</v>
      </c>
      <c r="AI17" s="7">
        <v>1.3</v>
      </c>
      <c r="AJ17" s="8">
        <v>6</v>
      </c>
      <c r="AK17" s="7">
        <v>21.3</v>
      </c>
      <c r="AL17" s="8">
        <v>8.1923076923076934</v>
      </c>
      <c r="AM17" s="7">
        <v>5.0999999999999996</v>
      </c>
      <c r="AN17" s="8">
        <v>5</v>
      </c>
      <c r="AO17" s="7">
        <v>1</v>
      </c>
      <c r="AP17" s="8">
        <v>16</v>
      </c>
      <c r="AQ17" s="7">
        <v>400</v>
      </c>
      <c r="AR17" s="8">
        <v>16</v>
      </c>
      <c r="AS17" s="7">
        <v>6.1</v>
      </c>
      <c r="AT17" s="8">
        <v>24.4</v>
      </c>
      <c r="AU17" s="17" t="s">
        <v>28</v>
      </c>
    </row>
    <row r="18" spans="1:47" ht="52.15" customHeight="1" x14ac:dyDescent="0.25">
      <c r="A18" s="19" t="s">
        <v>222</v>
      </c>
      <c r="B18" s="20" t="s">
        <v>223</v>
      </c>
      <c r="C18" s="20" t="s">
        <v>8</v>
      </c>
      <c r="D18" s="20" t="s">
        <v>169</v>
      </c>
      <c r="E18" s="20" t="s">
        <v>8</v>
      </c>
      <c r="F18" s="20" t="s">
        <v>45</v>
      </c>
      <c r="G18" s="20" t="s">
        <v>30</v>
      </c>
      <c r="H18" s="20" t="s">
        <v>9</v>
      </c>
      <c r="I18" s="20" t="s">
        <v>31</v>
      </c>
      <c r="J18" s="20" t="s">
        <v>11</v>
      </c>
      <c r="K18" s="20" t="s">
        <v>12</v>
      </c>
      <c r="L18" s="20" t="s">
        <v>224</v>
      </c>
      <c r="M18" s="20" t="s">
        <v>225</v>
      </c>
      <c r="N18" s="20" t="s">
        <v>22</v>
      </c>
      <c r="O18" s="20" t="s">
        <v>145</v>
      </c>
      <c r="P18" s="20" t="s">
        <v>226</v>
      </c>
      <c r="Q18" s="20" t="s">
        <v>14</v>
      </c>
      <c r="R18" s="20"/>
      <c r="S18" s="20"/>
      <c r="T18" s="20"/>
      <c r="U18" s="20"/>
      <c r="V18" s="2"/>
      <c r="W18" s="2"/>
      <c r="X18" s="2"/>
      <c r="Y18" s="2"/>
      <c r="Z18" s="11"/>
      <c r="AA18" s="11"/>
      <c r="AB18" s="7">
        <v>224</v>
      </c>
      <c r="AC18" s="7">
        <v>296</v>
      </c>
      <c r="AD18" s="8">
        <v>15</v>
      </c>
      <c r="AE18" s="7">
        <v>32.799999999999997</v>
      </c>
      <c r="AF18" s="8">
        <v>66</v>
      </c>
      <c r="AG18" s="7">
        <v>6.5</v>
      </c>
      <c r="AH18" s="8">
        <v>9</v>
      </c>
      <c r="AI18" s="7">
        <v>1.1000000000000001</v>
      </c>
      <c r="AJ18" s="8">
        <v>6</v>
      </c>
      <c r="AK18" s="7">
        <v>23.8</v>
      </c>
      <c r="AL18" s="8">
        <v>9</v>
      </c>
      <c r="AM18" s="7">
        <v>2.4</v>
      </c>
      <c r="AN18" s="8">
        <v>3</v>
      </c>
      <c r="AO18" s="7">
        <v>1.1000000000000001</v>
      </c>
      <c r="AP18" s="8">
        <v>18</v>
      </c>
      <c r="AQ18" s="7">
        <v>440</v>
      </c>
      <c r="AR18" s="8">
        <v>19</v>
      </c>
      <c r="AS18" s="7">
        <v>7.6</v>
      </c>
      <c r="AT18" s="8">
        <v>30</v>
      </c>
      <c r="AU18" s="17" t="s">
        <v>227</v>
      </c>
    </row>
    <row r="19" spans="1:47" ht="55.15" customHeight="1" x14ac:dyDescent="0.25">
      <c r="A19" s="19" t="s">
        <v>239</v>
      </c>
      <c r="B19" s="2" t="s">
        <v>410</v>
      </c>
      <c r="C19" s="2" t="s">
        <v>8</v>
      </c>
      <c r="D19" s="2" t="s">
        <v>434</v>
      </c>
      <c r="E19" s="2" t="s">
        <v>12</v>
      </c>
      <c r="F19" s="2" t="s">
        <v>435</v>
      </c>
      <c r="G19" s="2" t="s">
        <v>25</v>
      </c>
      <c r="H19" s="2" t="s">
        <v>19</v>
      </c>
      <c r="I19" s="2" t="s">
        <v>27</v>
      </c>
      <c r="J19" s="2" t="s">
        <v>269</v>
      </c>
      <c r="K19" s="2" t="s">
        <v>25</v>
      </c>
      <c r="L19" s="2" t="s">
        <v>436</v>
      </c>
      <c r="M19" s="2" t="s">
        <v>27</v>
      </c>
      <c r="N19" s="2" t="s">
        <v>437</v>
      </c>
      <c r="O19" s="2" t="s">
        <v>31</v>
      </c>
      <c r="P19" s="2" t="s">
        <v>148</v>
      </c>
      <c r="Q19" s="2" t="s">
        <v>30</v>
      </c>
      <c r="R19" s="2" t="s">
        <v>438</v>
      </c>
      <c r="S19" s="2" t="s">
        <v>12</v>
      </c>
      <c r="T19" s="2" t="s">
        <v>199</v>
      </c>
      <c r="U19" s="2" t="s">
        <v>29</v>
      </c>
      <c r="V19" s="2"/>
      <c r="W19" s="2"/>
      <c r="X19" s="2"/>
      <c r="Y19" s="2"/>
      <c r="Z19" s="11"/>
      <c r="AA19" s="11"/>
      <c r="AB19" s="7">
        <v>285</v>
      </c>
      <c r="AC19" s="7">
        <v>270</v>
      </c>
      <c r="AD19" s="8">
        <v>14</v>
      </c>
      <c r="AE19" s="7">
        <v>32.5</v>
      </c>
      <c r="AF19" s="8">
        <v>65</v>
      </c>
      <c r="AG19" s="7">
        <v>1.8</v>
      </c>
      <c r="AH19" s="8">
        <v>3</v>
      </c>
      <c r="AI19" s="7">
        <v>0.4</v>
      </c>
      <c r="AJ19" s="8">
        <v>2</v>
      </c>
      <c r="AK19" s="7">
        <v>29.7</v>
      </c>
      <c r="AL19" s="8">
        <v>11</v>
      </c>
      <c r="AM19" s="7">
        <v>6.9</v>
      </c>
      <c r="AN19" s="8">
        <v>8</v>
      </c>
      <c r="AO19" s="7">
        <v>0.84</v>
      </c>
      <c r="AP19" s="8">
        <v>14</v>
      </c>
      <c r="AQ19" s="7">
        <v>350</v>
      </c>
      <c r="AR19" s="8">
        <v>18</v>
      </c>
      <c r="AS19" s="7">
        <v>2.6</v>
      </c>
      <c r="AT19" s="8">
        <v>10</v>
      </c>
      <c r="AU19" s="17" t="s">
        <v>474</v>
      </c>
    </row>
    <row r="20" spans="1:47" ht="36.4" customHeight="1" x14ac:dyDescent="0.25">
      <c r="A20" s="25" t="s">
        <v>248</v>
      </c>
      <c r="B20" s="20" t="s">
        <v>249</v>
      </c>
      <c r="C20" s="20" t="s">
        <v>29</v>
      </c>
      <c r="D20" s="20" t="s">
        <v>179</v>
      </c>
      <c r="E20" s="20" t="s">
        <v>25</v>
      </c>
      <c r="F20" s="20" t="s">
        <v>250</v>
      </c>
      <c r="G20" s="20" t="s">
        <v>40</v>
      </c>
      <c r="H20" s="20" t="s">
        <v>38</v>
      </c>
      <c r="I20" s="30" t="s">
        <v>57</v>
      </c>
      <c r="J20" s="20" t="s">
        <v>36</v>
      </c>
      <c r="K20" s="20" t="s">
        <v>37</v>
      </c>
      <c r="L20" s="20" t="s">
        <v>59</v>
      </c>
      <c r="M20" s="20">
        <v>100</v>
      </c>
      <c r="N20" s="20" t="s">
        <v>34</v>
      </c>
      <c r="O20" s="20" t="s">
        <v>35</v>
      </c>
      <c r="P20" s="22"/>
      <c r="Q20" s="22"/>
      <c r="R20" s="22"/>
      <c r="S20" s="22"/>
      <c r="T20" s="22"/>
      <c r="U20" s="22"/>
      <c r="V20" s="2"/>
      <c r="W20" s="2"/>
      <c r="X20" s="2"/>
      <c r="Y20" s="2"/>
      <c r="Z20" s="11"/>
      <c r="AA20" s="11"/>
      <c r="AB20" s="7">
        <v>221</v>
      </c>
      <c r="AC20" s="7">
        <v>251</v>
      </c>
      <c r="AD20" s="8">
        <v>13</v>
      </c>
      <c r="AE20" s="7">
        <v>9</v>
      </c>
      <c r="AF20" s="8">
        <v>18</v>
      </c>
      <c r="AG20" s="7">
        <v>3.9</v>
      </c>
      <c r="AH20" s="8">
        <v>6</v>
      </c>
      <c r="AI20" s="7">
        <v>0.6</v>
      </c>
      <c r="AJ20" s="8">
        <v>3</v>
      </c>
      <c r="AK20" s="7">
        <v>44.6</v>
      </c>
      <c r="AL20" s="8">
        <v>17</v>
      </c>
      <c r="AM20" s="7">
        <v>2.9</v>
      </c>
      <c r="AN20" s="8">
        <v>3</v>
      </c>
      <c r="AO20" s="7">
        <v>0.04</v>
      </c>
      <c r="AP20" s="8">
        <v>1</v>
      </c>
      <c r="AQ20" s="7">
        <v>17</v>
      </c>
      <c r="AR20" s="8">
        <v>1</v>
      </c>
      <c r="AS20" s="7">
        <v>3</v>
      </c>
      <c r="AT20" s="8">
        <v>12</v>
      </c>
      <c r="AU20" s="17" t="s">
        <v>251</v>
      </c>
    </row>
    <row r="21" spans="1:47" ht="34.9" customHeight="1" x14ac:dyDescent="0.25">
      <c r="A21" s="21">
        <f>A16+1</f>
        <v>46192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11"/>
      <c r="AA21" s="11"/>
    </row>
    <row r="22" spans="1:47" ht="45.4" customHeight="1" x14ac:dyDescent="0.25">
      <c r="A22" s="18" t="s">
        <v>215</v>
      </c>
      <c r="B22" s="2" t="s">
        <v>7</v>
      </c>
      <c r="C22" s="2" t="s">
        <v>27</v>
      </c>
      <c r="D22" s="2" t="s">
        <v>9</v>
      </c>
      <c r="E22" s="2" t="s">
        <v>25</v>
      </c>
      <c r="F22" s="2" t="s">
        <v>212</v>
      </c>
      <c r="G22" s="2" t="s">
        <v>30</v>
      </c>
      <c r="H22" s="2" t="s">
        <v>206</v>
      </c>
      <c r="I22" s="2" t="s">
        <v>213</v>
      </c>
      <c r="J22" s="2" t="s">
        <v>216</v>
      </c>
      <c r="K22" s="2" t="s">
        <v>27</v>
      </c>
      <c r="L22" s="2" t="s">
        <v>26</v>
      </c>
      <c r="M22" s="2" t="s">
        <v>40</v>
      </c>
      <c r="N22" s="2" t="s">
        <v>11</v>
      </c>
      <c r="O22" s="2" t="s">
        <v>174</v>
      </c>
      <c r="P22" s="2" t="s">
        <v>22</v>
      </c>
      <c r="Q22" s="2" t="s">
        <v>30</v>
      </c>
      <c r="R22" s="2" t="s">
        <v>15</v>
      </c>
      <c r="S22" s="2" t="s">
        <v>135</v>
      </c>
      <c r="T22" s="2"/>
      <c r="U22" s="2"/>
      <c r="V22" s="2"/>
      <c r="W22" s="2"/>
      <c r="X22" s="2"/>
      <c r="Y22" s="2"/>
      <c r="Z22" s="11"/>
      <c r="AA22" s="11"/>
      <c r="AB22" s="7">
        <v>245</v>
      </c>
      <c r="AC22" s="7">
        <v>115</v>
      </c>
      <c r="AD22" s="8">
        <v>5.75</v>
      </c>
      <c r="AE22" s="7">
        <v>2.9</v>
      </c>
      <c r="AF22" s="8">
        <v>5.8</v>
      </c>
      <c r="AG22" s="7">
        <v>4.2</v>
      </c>
      <c r="AH22" s="8">
        <v>6.0000000000000009</v>
      </c>
      <c r="AI22" s="7">
        <v>0.6</v>
      </c>
      <c r="AJ22" s="8">
        <v>3</v>
      </c>
      <c r="AK22" s="7">
        <v>15.7</v>
      </c>
      <c r="AL22" s="8">
        <v>6.0384615384615383</v>
      </c>
      <c r="AM22" s="7">
        <v>2.9</v>
      </c>
      <c r="AN22" s="8">
        <v>3.2222222222222219</v>
      </c>
      <c r="AO22" s="7">
        <v>1</v>
      </c>
      <c r="AP22" s="8">
        <v>16.666666666666661</v>
      </c>
      <c r="AQ22" s="7">
        <v>400</v>
      </c>
      <c r="AR22" s="8">
        <v>16.666666666666661</v>
      </c>
      <c r="AS22" s="7">
        <v>4.5999999999999996</v>
      </c>
      <c r="AT22" s="8">
        <v>18.399999999999999</v>
      </c>
      <c r="AU22" s="17" t="s">
        <v>28</v>
      </c>
    </row>
    <row r="23" spans="1:47" s="9" customFormat="1" ht="50.65" customHeight="1" x14ac:dyDescent="0.25">
      <c r="A23" s="19" t="s">
        <v>228</v>
      </c>
      <c r="B23" s="20" t="s">
        <v>229</v>
      </c>
      <c r="C23" s="20" t="s">
        <v>230</v>
      </c>
      <c r="D23" s="20" t="s">
        <v>53</v>
      </c>
      <c r="E23" s="20">
        <v>80</v>
      </c>
      <c r="F23" s="20" t="s">
        <v>33</v>
      </c>
      <c r="G23" s="20">
        <v>30</v>
      </c>
      <c r="H23" s="20" t="s">
        <v>34</v>
      </c>
      <c r="I23" s="20" t="s">
        <v>35</v>
      </c>
      <c r="J23" s="20" t="s">
        <v>38</v>
      </c>
      <c r="K23" s="20" t="s">
        <v>35</v>
      </c>
      <c r="L23" s="20" t="s">
        <v>36</v>
      </c>
      <c r="M23" s="20" t="s">
        <v>37</v>
      </c>
      <c r="N23" s="20" t="s">
        <v>231</v>
      </c>
      <c r="O23" s="28">
        <v>1</v>
      </c>
      <c r="P23" s="20" t="s">
        <v>45</v>
      </c>
      <c r="Q23" s="20" t="s">
        <v>30</v>
      </c>
      <c r="R23" s="20" t="s">
        <v>232</v>
      </c>
      <c r="S23" s="20" t="s">
        <v>30</v>
      </c>
      <c r="T23" s="20"/>
      <c r="U23" s="20"/>
      <c r="V23" s="2"/>
      <c r="W23" s="2"/>
      <c r="X23" s="2"/>
      <c r="Y23" s="2"/>
      <c r="Z23" s="11"/>
      <c r="AA23" s="11"/>
      <c r="AB23" s="7">
        <v>294</v>
      </c>
      <c r="AC23" s="7">
        <v>370</v>
      </c>
      <c r="AD23" s="8">
        <v>19</v>
      </c>
      <c r="AE23" s="7">
        <v>37.6</v>
      </c>
      <c r="AF23" s="8">
        <v>75</v>
      </c>
      <c r="AG23" s="7">
        <v>15.5</v>
      </c>
      <c r="AH23" s="8">
        <v>22</v>
      </c>
      <c r="AI23" s="7">
        <v>3.4</v>
      </c>
      <c r="AJ23" s="8">
        <v>17</v>
      </c>
      <c r="AK23" s="7">
        <v>20.3</v>
      </c>
      <c r="AL23" s="8">
        <v>8</v>
      </c>
      <c r="AM23" s="7">
        <v>5.3</v>
      </c>
      <c r="AN23" s="8">
        <v>6</v>
      </c>
      <c r="AO23" s="7">
        <v>0.68</v>
      </c>
      <c r="AP23" s="8">
        <v>11</v>
      </c>
      <c r="AQ23" s="7">
        <v>281</v>
      </c>
      <c r="AR23" s="8">
        <v>14</v>
      </c>
      <c r="AS23" s="7">
        <v>3</v>
      </c>
      <c r="AT23" s="8">
        <v>12</v>
      </c>
      <c r="AU23" s="17" t="s">
        <v>64</v>
      </c>
    </row>
    <row r="24" spans="1:47" s="7" customFormat="1" ht="40.15" customHeight="1" x14ac:dyDescent="0.25">
      <c r="A24" s="19" t="s">
        <v>240</v>
      </c>
      <c r="B24" s="20" t="s">
        <v>177</v>
      </c>
      <c r="C24" s="20" t="s">
        <v>62</v>
      </c>
      <c r="D24" s="20" t="s">
        <v>241</v>
      </c>
      <c r="E24" s="20" t="s">
        <v>29</v>
      </c>
      <c r="F24" s="20" t="s">
        <v>60</v>
      </c>
      <c r="G24" s="20" t="s">
        <v>103</v>
      </c>
      <c r="H24" s="20" t="s">
        <v>179</v>
      </c>
      <c r="I24" s="20" t="s">
        <v>25</v>
      </c>
      <c r="J24" s="20" t="s">
        <v>33</v>
      </c>
      <c r="K24" s="20" t="s">
        <v>55</v>
      </c>
      <c r="L24" s="20" t="s">
        <v>242</v>
      </c>
      <c r="M24" s="20" t="s">
        <v>200</v>
      </c>
      <c r="N24" s="20" t="s">
        <v>38</v>
      </c>
      <c r="O24" s="20" t="s">
        <v>57</v>
      </c>
      <c r="P24" s="20" t="s">
        <v>36</v>
      </c>
      <c r="Q24" s="20" t="s">
        <v>37</v>
      </c>
      <c r="R24" s="20" t="s">
        <v>164</v>
      </c>
      <c r="S24" s="20" t="s">
        <v>108</v>
      </c>
      <c r="T24" s="20" t="s">
        <v>59</v>
      </c>
      <c r="U24" s="20" t="s">
        <v>135</v>
      </c>
      <c r="V24" s="20"/>
      <c r="W24" s="20"/>
      <c r="X24" s="20"/>
      <c r="Y24" s="20"/>
      <c r="Z24" s="11"/>
      <c r="AA24" s="11"/>
      <c r="AB24" s="7">
        <v>393</v>
      </c>
      <c r="AC24" s="7">
        <v>493</v>
      </c>
      <c r="AD24" s="8">
        <v>25</v>
      </c>
      <c r="AE24" s="7">
        <v>38.1</v>
      </c>
      <c r="AF24" s="8">
        <v>76</v>
      </c>
      <c r="AG24" s="7">
        <v>18.3</v>
      </c>
      <c r="AH24" s="8">
        <v>26</v>
      </c>
      <c r="AI24" s="7">
        <v>5.3</v>
      </c>
      <c r="AJ24" s="8">
        <v>27</v>
      </c>
      <c r="AK24" s="7">
        <v>46.5</v>
      </c>
      <c r="AL24" s="8">
        <v>18</v>
      </c>
      <c r="AM24" s="7">
        <v>2.8</v>
      </c>
      <c r="AN24" s="8">
        <v>3</v>
      </c>
      <c r="AO24" s="7">
        <v>0.69</v>
      </c>
      <c r="AP24" s="8">
        <v>12</v>
      </c>
      <c r="AQ24" s="7">
        <v>282</v>
      </c>
      <c r="AR24" s="8">
        <v>14</v>
      </c>
      <c r="AS24" s="7">
        <v>6.8</v>
      </c>
      <c r="AT24" s="8">
        <v>27</v>
      </c>
      <c r="AU24" s="17" t="s">
        <v>243</v>
      </c>
    </row>
    <row r="25" spans="1:47" ht="36.4" customHeight="1" x14ac:dyDescent="0.25">
      <c r="A25" s="25" t="s">
        <v>252</v>
      </c>
      <c r="B25" s="20" t="s">
        <v>253</v>
      </c>
      <c r="C25" s="20" t="s">
        <v>62</v>
      </c>
      <c r="D25" s="20" t="s">
        <v>254</v>
      </c>
      <c r="E25" s="20" t="s">
        <v>30</v>
      </c>
      <c r="F25" s="20" t="s">
        <v>255</v>
      </c>
      <c r="G25" s="20" t="s">
        <v>8</v>
      </c>
      <c r="H25" s="20" t="s">
        <v>42</v>
      </c>
      <c r="I25" s="20" t="s">
        <v>31</v>
      </c>
      <c r="J25" s="20" t="s">
        <v>256</v>
      </c>
      <c r="K25" s="20" t="s">
        <v>257</v>
      </c>
      <c r="L25" s="20" t="s">
        <v>258</v>
      </c>
      <c r="M25" s="20" t="s">
        <v>25</v>
      </c>
      <c r="N25" s="20" t="s">
        <v>11</v>
      </c>
      <c r="O25" s="20" t="s">
        <v>30</v>
      </c>
      <c r="P25" s="20" t="s">
        <v>148</v>
      </c>
      <c r="Q25" s="20" t="s">
        <v>31</v>
      </c>
      <c r="R25" s="20" t="s">
        <v>22</v>
      </c>
      <c r="S25" s="20" t="s">
        <v>14</v>
      </c>
      <c r="T25" s="20"/>
      <c r="U25" s="20"/>
      <c r="V25" s="20"/>
      <c r="W25" s="20"/>
      <c r="X25" s="20"/>
      <c r="Y25" s="20"/>
      <c r="Z25" s="11"/>
      <c r="AA25" s="11"/>
      <c r="AB25" s="7">
        <v>271</v>
      </c>
      <c r="AC25" s="7">
        <v>418</v>
      </c>
      <c r="AD25" s="8">
        <v>21</v>
      </c>
      <c r="AE25" s="7">
        <v>33.200000000000003</v>
      </c>
      <c r="AF25" s="8">
        <v>66</v>
      </c>
      <c r="AG25" s="7">
        <v>22.8</v>
      </c>
      <c r="AH25" s="8">
        <v>33</v>
      </c>
      <c r="AI25" s="7">
        <v>4.0999999999999996</v>
      </c>
      <c r="AJ25" s="8">
        <v>21</v>
      </c>
      <c r="AK25" s="7">
        <v>34.1</v>
      </c>
      <c r="AL25" s="8">
        <v>13</v>
      </c>
      <c r="AM25" s="7">
        <v>3.1</v>
      </c>
      <c r="AN25" s="8">
        <v>3</v>
      </c>
      <c r="AO25" s="7">
        <v>1.81</v>
      </c>
      <c r="AP25" s="8">
        <v>30</v>
      </c>
      <c r="AQ25" s="7">
        <v>665</v>
      </c>
      <c r="AR25" s="8">
        <v>28</v>
      </c>
      <c r="AS25" s="7">
        <v>3.4</v>
      </c>
      <c r="AT25" s="8">
        <v>14</v>
      </c>
      <c r="AU25" s="17" t="s">
        <v>259</v>
      </c>
    </row>
    <row r="26" spans="1:47" ht="34.9" customHeight="1" x14ac:dyDescent="0.25">
      <c r="A26" s="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EEA8D-F807-43C3-A952-98A24BFE5D98}">
  <dimension ref="A1:AU27"/>
  <sheetViews>
    <sheetView topLeftCell="A2" zoomScale="39" zoomScaleNormal="50" workbookViewId="0">
      <selection activeCell="A14" sqref="A14:A15"/>
    </sheetView>
  </sheetViews>
  <sheetFormatPr defaultColWidth="7.5" defaultRowHeight="34.9" customHeight="1" x14ac:dyDescent="0.25"/>
  <cols>
    <col min="1" max="1" width="40.25" style="4" customWidth="1"/>
    <col min="2" max="2" width="8.75" style="1" customWidth="1"/>
    <col min="3" max="3" width="4.75" style="1" customWidth="1"/>
    <col min="4" max="4" width="9.75" style="1" customWidth="1"/>
    <col min="5" max="5" width="4.5" style="1" customWidth="1"/>
    <col min="6" max="6" width="11.75" style="1" customWidth="1"/>
    <col min="7" max="7" width="5.25" style="1" customWidth="1"/>
    <col min="8" max="8" width="9.75" style="1" customWidth="1"/>
    <col min="9" max="9" width="4.75" style="1" customWidth="1"/>
    <col min="10" max="10" width="12.75" style="1" customWidth="1"/>
    <col min="11" max="11" width="5" style="1" customWidth="1"/>
    <col min="12" max="12" width="13" style="1" customWidth="1"/>
    <col min="13" max="13" width="5.25" style="1" customWidth="1"/>
    <col min="14" max="14" width="10.5" style="1" customWidth="1"/>
    <col min="15" max="15" width="4.75" style="1" customWidth="1"/>
    <col min="16" max="16" width="14.5" style="1" customWidth="1"/>
    <col min="17" max="17" width="5.25" style="1" customWidth="1"/>
    <col min="18" max="18" width="8" style="1" customWidth="1"/>
    <col min="19" max="19" width="4.75" style="1" customWidth="1"/>
    <col min="20" max="20" width="7.5" style="1"/>
    <col min="21" max="25" width="5.25" style="1" customWidth="1"/>
    <col min="26" max="27" width="7.5" style="1"/>
    <col min="28" max="28" width="11.25" style="1" customWidth="1"/>
    <col min="29" max="29" width="10.75" style="1" bestFit="1" customWidth="1"/>
    <col min="30" max="30" width="12.75" style="1" bestFit="1" customWidth="1"/>
    <col min="31" max="31" width="12.25" style="1" customWidth="1"/>
    <col min="32" max="32" width="13.75" style="1" bestFit="1" customWidth="1"/>
    <col min="33" max="33" width="11.75" style="1" bestFit="1" customWidth="1"/>
    <col min="34" max="34" width="13.75" style="1" bestFit="1" customWidth="1"/>
    <col min="35" max="37" width="16.25" style="1" bestFit="1" customWidth="1"/>
    <col min="38" max="38" width="17.75" style="1" bestFit="1" customWidth="1"/>
    <col min="39" max="40" width="15.75" style="1" bestFit="1" customWidth="1"/>
    <col min="41" max="41" width="5.75" style="1" bestFit="1" customWidth="1"/>
    <col min="42" max="42" width="7.75" style="1" bestFit="1" customWidth="1"/>
    <col min="43" max="43" width="8.75" style="1" bestFit="1" customWidth="1"/>
    <col min="44" max="44" width="10.75" style="1" bestFit="1" customWidth="1"/>
    <col min="45" max="45" width="7.75" style="1" bestFit="1" customWidth="1"/>
    <col min="46" max="46" width="10.25" style="1" bestFit="1" customWidth="1"/>
    <col min="47" max="47" width="41.25" style="4" customWidth="1"/>
    <col min="48" max="16384" width="7.5" style="1"/>
  </cols>
  <sheetData>
    <row r="1" spans="1:47" ht="34.9" customHeight="1" x14ac:dyDescent="0.25">
      <c r="A1" s="21">
        <v>46195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AB1" s="13" t="s">
        <v>79</v>
      </c>
      <c r="AC1" s="13" t="s">
        <v>80</v>
      </c>
      <c r="AD1" s="14" t="s">
        <v>81</v>
      </c>
      <c r="AE1" s="13" t="s">
        <v>82</v>
      </c>
      <c r="AF1" s="14" t="s">
        <v>83</v>
      </c>
      <c r="AG1" s="13" t="s">
        <v>84</v>
      </c>
      <c r="AH1" s="14" t="s">
        <v>85</v>
      </c>
      <c r="AI1" s="13" t="s">
        <v>86</v>
      </c>
      <c r="AJ1" s="14" t="s">
        <v>87</v>
      </c>
      <c r="AK1" s="13" t="s">
        <v>88</v>
      </c>
      <c r="AL1" s="14" t="s">
        <v>89</v>
      </c>
      <c r="AM1" s="13" t="s">
        <v>90</v>
      </c>
      <c r="AN1" s="14" t="s">
        <v>91</v>
      </c>
      <c r="AO1" s="13" t="s">
        <v>92</v>
      </c>
      <c r="AP1" s="14" t="s">
        <v>93</v>
      </c>
      <c r="AQ1" s="13" t="s">
        <v>94</v>
      </c>
      <c r="AR1" s="14" t="s">
        <v>95</v>
      </c>
      <c r="AS1" s="13" t="s">
        <v>96</v>
      </c>
      <c r="AT1" s="14" t="s">
        <v>97</v>
      </c>
      <c r="AU1" s="15" t="s">
        <v>98</v>
      </c>
    </row>
    <row r="2" spans="1:47" s="11" customFormat="1" ht="45.4" customHeight="1" x14ac:dyDescent="0.25">
      <c r="A2" s="18" t="s">
        <v>0</v>
      </c>
      <c r="B2" s="2" t="s">
        <v>19</v>
      </c>
      <c r="C2" s="2" t="s">
        <v>20</v>
      </c>
      <c r="D2" s="2" t="s">
        <v>7</v>
      </c>
      <c r="E2" s="2" t="s">
        <v>6</v>
      </c>
      <c r="F2" s="2" t="s">
        <v>15</v>
      </c>
      <c r="G2" s="2" t="s">
        <v>21</v>
      </c>
      <c r="H2" s="2" t="s">
        <v>22</v>
      </c>
      <c r="I2" s="2" t="s">
        <v>14</v>
      </c>
      <c r="J2" s="2" t="s">
        <v>11</v>
      </c>
      <c r="K2" s="2" t="s">
        <v>23</v>
      </c>
      <c r="L2" s="2" t="s">
        <v>24</v>
      </c>
      <c r="M2" s="2" t="s">
        <v>25</v>
      </c>
      <c r="N2" s="2" t="s">
        <v>15</v>
      </c>
      <c r="O2" s="2" t="s">
        <v>16</v>
      </c>
      <c r="P2" s="2" t="s">
        <v>26</v>
      </c>
      <c r="Q2" s="2" t="s">
        <v>27</v>
      </c>
      <c r="R2" s="2"/>
      <c r="S2" s="2"/>
      <c r="T2" s="2"/>
      <c r="U2" s="2"/>
      <c r="V2" s="12"/>
      <c r="W2" s="35"/>
      <c r="X2" s="35"/>
      <c r="Y2" s="35"/>
      <c r="AB2" s="7">
        <v>216</v>
      </c>
      <c r="AC2" s="7">
        <v>136</v>
      </c>
      <c r="AD2" s="8">
        <v>6</v>
      </c>
      <c r="AE2" s="7">
        <v>3</v>
      </c>
      <c r="AF2" s="8">
        <v>6</v>
      </c>
      <c r="AG2" s="7">
        <v>4.5999999999999996</v>
      </c>
      <c r="AH2" s="8">
        <v>6</v>
      </c>
      <c r="AI2" s="7">
        <v>0.7</v>
      </c>
      <c r="AJ2" s="8">
        <v>3</v>
      </c>
      <c r="AK2" s="7">
        <v>22</v>
      </c>
      <c r="AL2" s="8">
        <v>8.4615384615384617</v>
      </c>
      <c r="AM2" s="7">
        <v>3.5</v>
      </c>
      <c r="AN2" s="8">
        <v>3</v>
      </c>
      <c r="AO2" s="7">
        <v>1</v>
      </c>
      <c r="AP2" s="8">
        <v>16.666666666666661</v>
      </c>
      <c r="AQ2" s="7">
        <v>400</v>
      </c>
      <c r="AR2" s="8">
        <v>16</v>
      </c>
      <c r="AS2" s="7">
        <v>3.9</v>
      </c>
      <c r="AT2" s="8">
        <v>15</v>
      </c>
      <c r="AU2" s="17" t="s">
        <v>28</v>
      </c>
    </row>
    <row r="3" spans="1:47" ht="50.65" customHeight="1" x14ac:dyDescent="0.25">
      <c r="A3" s="37" t="s">
        <v>267</v>
      </c>
      <c r="B3" s="2" t="s">
        <v>268</v>
      </c>
      <c r="C3" s="2" t="s">
        <v>8</v>
      </c>
      <c r="D3" s="2" t="s">
        <v>173</v>
      </c>
      <c r="E3" s="2" t="s">
        <v>25</v>
      </c>
      <c r="F3" s="2" t="s">
        <v>33</v>
      </c>
      <c r="G3" s="2" t="s">
        <v>27</v>
      </c>
      <c r="H3" s="2" t="s">
        <v>212</v>
      </c>
      <c r="I3" s="2" t="s">
        <v>30</v>
      </c>
      <c r="J3" s="2" t="s">
        <v>45</v>
      </c>
      <c r="K3" s="2" t="s">
        <v>25</v>
      </c>
      <c r="L3" s="2" t="s">
        <v>11</v>
      </c>
      <c r="M3" s="2" t="s">
        <v>23</v>
      </c>
      <c r="N3" s="2" t="s">
        <v>269</v>
      </c>
      <c r="O3" s="2" t="s">
        <v>25</v>
      </c>
      <c r="P3" s="2" t="s">
        <v>22</v>
      </c>
      <c r="Q3" s="2" t="s">
        <v>74</v>
      </c>
      <c r="R3" s="2" t="s">
        <v>270</v>
      </c>
      <c r="S3" s="2" t="s">
        <v>182</v>
      </c>
      <c r="T3" s="2"/>
      <c r="U3" s="2"/>
      <c r="V3" s="2"/>
      <c r="W3" s="2"/>
      <c r="X3" s="2"/>
      <c r="Y3" s="2"/>
      <c r="AB3" s="7">
        <v>257</v>
      </c>
      <c r="AC3" s="7">
        <v>183</v>
      </c>
      <c r="AD3" s="8">
        <v>9</v>
      </c>
      <c r="AE3" s="7">
        <v>26.9</v>
      </c>
      <c r="AF3" s="8">
        <v>54</v>
      </c>
      <c r="AG3" s="7">
        <v>4.3</v>
      </c>
      <c r="AH3" s="8">
        <v>6</v>
      </c>
      <c r="AI3" s="7">
        <v>1.2</v>
      </c>
      <c r="AJ3" s="8">
        <v>6</v>
      </c>
      <c r="AK3" s="7">
        <v>15.5</v>
      </c>
      <c r="AL3" s="8">
        <v>6</v>
      </c>
      <c r="AM3" s="7">
        <v>3.1</v>
      </c>
      <c r="AN3" s="8">
        <v>3</v>
      </c>
      <c r="AO3" s="7">
        <v>0.77</v>
      </c>
      <c r="AP3" s="8">
        <v>13</v>
      </c>
      <c r="AQ3" s="7">
        <v>314</v>
      </c>
      <c r="AR3" s="8">
        <v>16</v>
      </c>
      <c r="AS3" s="7">
        <v>1.6</v>
      </c>
      <c r="AT3" s="8">
        <v>6</v>
      </c>
      <c r="AU3" s="17" t="s">
        <v>271</v>
      </c>
    </row>
    <row r="4" spans="1:47" ht="34.5" x14ac:dyDescent="0.25">
      <c r="A4" s="19" t="s">
        <v>296</v>
      </c>
      <c r="B4" s="27" t="s">
        <v>297</v>
      </c>
      <c r="C4" s="27" t="s">
        <v>63</v>
      </c>
      <c r="D4" s="27" t="s">
        <v>254</v>
      </c>
      <c r="E4" s="27" t="s">
        <v>50</v>
      </c>
      <c r="F4" s="27" t="s">
        <v>298</v>
      </c>
      <c r="G4" s="27" t="s">
        <v>299</v>
      </c>
      <c r="H4" s="27" t="s">
        <v>22</v>
      </c>
      <c r="I4" s="27" t="s">
        <v>14</v>
      </c>
      <c r="J4" s="27" t="s">
        <v>300</v>
      </c>
      <c r="K4" s="27" t="s">
        <v>25</v>
      </c>
      <c r="L4" s="27" t="s">
        <v>206</v>
      </c>
      <c r="M4" s="27" t="s">
        <v>213</v>
      </c>
      <c r="N4" s="27" t="s">
        <v>7</v>
      </c>
      <c r="O4" s="27" t="s">
        <v>20</v>
      </c>
      <c r="P4" s="27" t="s">
        <v>11</v>
      </c>
      <c r="Q4" s="2" t="s">
        <v>75</v>
      </c>
      <c r="R4" s="20"/>
      <c r="S4" s="20"/>
      <c r="T4" s="20"/>
      <c r="U4" s="20"/>
      <c r="V4" s="20"/>
      <c r="W4" s="20"/>
      <c r="X4" s="20"/>
      <c r="Y4" s="20"/>
      <c r="AB4" s="7">
        <v>274</v>
      </c>
      <c r="AC4" s="7">
        <v>457</v>
      </c>
      <c r="AD4" s="8">
        <v>23</v>
      </c>
      <c r="AE4" s="7">
        <v>30.2</v>
      </c>
      <c r="AF4" s="8">
        <v>60</v>
      </c>
      <c r="AG4" s="7">
        <v>29.1</v>
      </c>
      <c r="AH4" s="8">
        <v>42</v>
      </c>
      <c r="AI4" s="7">
        <v>10.9</v>
      </c>
      <c r="AJ4" s="8">
        <v>55</v>
      </c>
      <c r="AK4" s="7">
        <v>19.5</v>
      </c>
      <c r="AL4" s="8">
        <v>8</v>
      </c>
      <c r="AM4" s="7">
        <v>2.4</v>
      </c>
      <c r="AN4" s="8">
        <v>3</v>
      </c>
      <c r="AO4" s="7">
        <v>0.4</v>
      </c>
      <c r="AP4" s="8">
        <v>7</v>
      </c>
      <c r="AQ4" s="7">
        <v>172</v>
      </c>
      <c r="AR4" s="8">
        <v>9</v>
      </c>
      <c r="AS4" s="7">
        <v>2.5</v>
      </c>
      <c r="AT4" s="8">
        <v>10</v>
      </c>
      <c r="AU4" s="29" t="s">
        <v>301</v>
      </c>
    </row>
    <row r="5" spans="1:47" ht="36.4" customHeight="1" x14ac:dyDescent="0.25">
      <c r="A5" s="25" t="s">
        <v>310</v>
      </c>
      <c r="B5" s="10" t="s">
        <v>269</v>
      </c>
      <c r="C5" s="10" t="s">
        <v>20</v>
      </c>
      <c r="D5" s="10" t="s">
        <v>311</v>
      </c>
      <c r="E5" s="10" t="s">
        <v>40</v>
      </c>
      <c r="F5" s="10" t="s">
        <v>9</v>
      </c>
      <c r="G5" s="10" t="s">
        <v>31</v>
      </c>
      <c r="H5" s="10" t="s">
        <v>212</v>
      </c>
      <c r="I5" s="10" t="s">
        <v>312</v>
      </c>
      <c r="J5" s="10" t="s">
        <v>173</v>
      </c>
      <c r="K5" s="10" t="s">
        <v>50</v>
      </c>
      <c r="L5" s="10" t="s">
        <v>313</v>
      </c>
      <c r="M5" s="10" t="s">
        <v>30</v>
      </c>
      <c r="N5" s="10"/>
      <c r="O5" s="10"/>
      <c r="P5" s="10"/>
      <c r="Q5" s="10"/>
      <c r="R5" s="10"/>
      <c r="S5" s="10"/>
      <c r="T5" s="10"/>
      <c r="U5" s="10"/>
      <c r="V5" s="2"/>
      <c r="W5" s="2"/>
      <c r="X5" s="2"/>
      <c r="Y5" s="2"/>
      <c r="AB5" s="7">
        <v>143</v>
      </c>
      <c r="AC5" s="7">
        <v>189</v>
      </c>
      <c r="AD5" s="8">
        <v>9</v>
      </c>
      <c r="AE5" s="7">
        <v>7</v>
      </c>
      <c r="AF5" s="8">
        <v>14</v>
      </c>
      <c r="AG5" s="7">
        <v>2.6</v>
      </c>
      <c r="AH5" s="8">
        <v>4</v>
      </c>
      <c r="AI5" s="7">
        <v>1.2</v>
      </c>
      <c r="AJ5" s="8">
        <v>6</v>
      </c>
      <c r="AK5" s="7">
        <v>35.299999999999997</v>
      </c>
      <c r="AL5" s="8">
        <v>14</v>
      </c>
      <c r="AM5" s="7">
        <v>3</v>
      </c>
      <c r="AN5" s="8">
        <v>3</v>
      </c>
      <c r="AO5" s="7">
        <v>7.0000000000000007E-2</v>
      </c>
      <c r="AP5" s="8">
        <v>1</v>
      </c>
      <c r="AQ5" s="7">
        <v>27</v>
      </c>
      <c r="AR5" s="8">
        <v>1</v>
      </c>
      <c r="AS5" s="7">
        <v>8.1999999999999993</v>
      </c>
      <c r="AT5" s="8">
        <v>33</v>
      </c>
      <c r="AU5" s="17" t="s">
        <v>314</v>
      </c>
    </row>
    <row r="6" spans="1:47" ht="34.9" customHeight="1" x14ac:dyDescent="0.25">
      <c r="A6" s="21">
        <f>A1+1</f>
        <v>46196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47" ht="45.4" customHeight="1" x14ac:dyDescent="0.25">
      <c r="A7" s="18" t="s">
        <v>260</v>
      </c>
      <c r="B7" s="2" t="s">
        <v>261</v>
      </c>
      <c r="C7" s="2" t="s">
        <v>262</v>
      </c>
      <c r="D7" s="2" t="s">
        <v>15</v>
      </c>
      <c r="E7" s="2" t="s">
        <v>21</v>
      </c>
      <c r="F7" s="2" t="s">
        <v>11</v>
      </c>
      <c r="G7" s="2" t="s">
        <v>12</v>
      </c>
      <c r="H7" s="2" t="s">
        <v>44</v>
      </c>
      <c r="I7" s="2" t="s">
        <v>31</v>
      </c>
      <c r="J7" s="2" t="s">
        <v>7</v>
      </c>
      <c r="K7" s="2" t="s">
        <v>6</v>
      </c>
      <c r="L7" s="2" t="s">
        <v>45</v>
      </c>
      <c r="M7" s="2" t="s">
        <v>31</v>
      </c>
      <c r="N7" s="2" t="s">
        <v>263</v>
      </c>
      <c r="O7" s="2" t="s">
        <v>14</v>
      </c>
      <c r="P7" s="2"/>
      <c r="Q7" s="2"/>
      <c r="R7" s="2"/>
      <c r="S7" s="2"/>
      <c r="T7" s="2"/>
      <c r="U7" s="2"/>
      <c r="V7" s="12"/>
      <c r="W7" s="2"/>
      <c r="X7" s="2"/>
      <c r="Y7" s="2"/>
      <c r="AB7" s="7">
        <v>316</v>
      </c>
      <c r="AC7" s="7">
        <v>200</v>
      </c>
      <c r="AD7" s="8">
        <v>10</v>
      </c>
      <c r="AE7" s="7">
        <v>8.1</v>
      </c>
      <c r="AF7" s="8">
        <v>16.2</v>
      </c>
      <c r="AG7" s="7">
        <v>11</v>
      </c>
      <c r="AH7" s="8">
        <v>15.142857142857141</v>
      </c>
      <c r="AI7" s="7">
        <v>1.3</v>
      </c>
      <c r="AJ7" s="8">
        <v>6</v>
      </c>
      <c r="AK7" s="7">
        <v>22.6</v>
      </c>
      <c r="AL7" s="8">
        <v>8</v>
      </c>
      <c r="AM7" s="7">
        <v>3.1</v>
      </c>
      <c r="AN7" s="8">
        <v>3.4444444444444451</v>
      </c>
      <c r="AO7" s="7">
        <v>1</v>
      </c>
      <c r="AP7" s="8">
        <v>16.666666666666661</v>
      </c>
      <c r="AQ7" s="7">
        <v>400</v>
      </c>
      <c r="AR7" s="8">
        <v>16.666666666666661</v>
      </c>
      <c r="AS7" s="7">
        <v>8.4</v>
      </c>
      <c r="AT7" s="8">
        <v>33</v>
      </c>
      <c r="AU7" s="17" t="s">
        <v>264</v>
      </c>
    </row>
    <row r="8" spans="1:47" ht="49.9" customHeight="1" x14ac:dyDescent="0.25">
      <c r="A8" s="19" t="s">
        <v>272</v>
      </c>
      <c r="B8" s="20" t="s">
        <v>273</v>
      </c>
      <c r="C8" s="20" t="s">
        <v>274</v>
      </c>
      <c r="D8" s="20" t="s">
        <v>9</v>
      </c>
      <c r="E8" s="20" t="s">
        <v>25</v>
      </c>
      <c r="F8" s="20" t="s">
        <v>7</v>
      </c>
      <c r="G8" s="20" t="s">
        <v>20</v>
      </c>
      <c r="H8" s="20" t="s">
        <v>42</v>
      </c>
      <c r="I8" s="20" t="s">
        <v>25</v>
      </c>
      <c r="J8" s="20" t="s">
        <v>173</v>
      </c>
      <c r="K8" s="20" t="s">
        <v>25</v>
      </c>
      <c r="L8" s="20" t="s">
        <v>11</v>
      </c>
      <c r="M8" s="20" t="s">
        <v>182</v>
      </c>
      <c r="N8" s="20" t="s">
        <v>263</v>
      </c>
      <c r="O8" s="20" t="s">
        <v>14</v>
      </c>
      <c r="P8" s="20" t="s">
        <v>270</v>
      </c>
      <c r="Q8" s="20" t="s">
        <v>275</v>
      </c>
      <c r="R8" s="20" t="s">
        <v>140</v>
      </c>
      <c r="S8" s="20" t="s">
        <v>25</v>
      </c>
      <c r="T8" s="20" t="s">
        <v>276</v>
      </c>
      <c r="U8" s="20" t="s">
        <v>49</v>
      </c>
      <c r="V8" s="20"/>
      <c r="W8" s="20"/>
      <c r="X8" s="20"/>
      <c r="Y8" s="20"/>
      <c r="AB8" s="7">
        <v>353</v>
      </c>
      <c r="AC8" s="7">
        <v>418</v>
      </c>
      <c r="AD8" s="8">
        <v>20.9</v>
      </c>
      <c r="AE8" s="7">
        <v>36.1</v>
      </c>
      <c r="AF8" s="8">
        <v>72.2</v>
      </c>
      <c r="AG8" s="7">
        <v>15.2</v>
      </c>
      <c r="AH8" s="8">
        <v>21</v>
      </c>
      <c r="AI8" s="7">
        <v>3</v>
      </c>
      <c r="AJ8" s="8">
        <v>15</v>
      </c>
      <c r="AK8" s="7">
        <v>28.8</v>
      </c>
      <c r="AL8" s="8">
        <v>11.07692307692308</v>
      </c>
      <c r="AM8" s="7">
        <v>4.8</v>
      </c>
      <c r="AN8" s="8">
        <v>5.333333333333333</v>
      </c>
      <c r="AO8" s="7">
        <v>1</v>
      </c>
      <c r="AP8" s="8">
        <v>16</v>
      </c>
      <c r="AQ8" s="7">
        <v>465</v>
      </c>
      <c r="AR8" s="8">
        <v>19.375</v>
      </c>
      <c r="AS8" s="7">
        <v>3.7</v>
      </c>
      <c r="AT8" s="8">
        <v>14</v>
      </c>
      <c r="AU8" s="17" t="s">
        <v>277</v>
      </c>
    </row>
    <row r="9" spans="1:47" ht="66.400000000000006" customHeight="1" x14ac:dyDescent="0.25">
      <c r="A9" s="19" t="s">
        <v>302</v>
      </c>
      <c r="B9" s="20" t="s">
        <v>303</v>
      </c>
      <c r="C9" s="20" t="s">
        <v>274</v>
      </c>
      <c r="D9" s="20" t="s">
        <v>304</v>
      </c>
      <c r="E9" s="20" t="s">
        <v>31</v>
      </c>
      <c r="F9" s="20" t="s">
        <v>199</v>
      </c>
      <c r="G9" s="20" t="s">
        <v>29</v>
      </c>
      <c r="H9" s="20" t="s">
        <v>11</v>
      </c>
      <c r="I9" s="20" t="s">
        <v>23</v>
      </c>
      <c r="J9" s="20" t="s">
        <v>22</v>
      </c>
      <c r="K9" s="20" t="s">
        <v>14</v>
      </c>
      <c r="L9" s="20" t="s">
        <v>173</v>
      </c>
      <c r="M9" s="20" t="s">
        <v>31</v>
      </c>
      <c r="N9" s="20" t="s">
        <v>305</v>
      </c>
      <c r="O9" s="20" t="s">
        <v>102</v>
      </c>
      <c r="P9" s="2" t="s">
        <v>5</v>
      </c>
      <c r="Q9" s="2" t="s">
        <v>25</v>
      </c>
      <c r="R9" s="20"/>
      <c r="S9" s="20"/>
      <c r="T9" s="20"/>
      <c r="U9" s="20"/>
      <c r="V9" s="20"/>
      <c r="W9" s="20"/>
      <c r="X9" s="20"/>
      <c r="Y9" s="20"/>
      <c r="AB9" s="7">
        <v>264</v>
      </c>
      <c r="AC9" s="7">
        <v>506</v>
      </c>
      <c r="AD9" s="8">
        <v>25</v>
      </c>
      <c r="AE9" s="7">
        <v>37.9</v>
      </c>
      <c r="AF9" s="8">
        <v>76</v>
      </c>
      <c r="AG9" s="7">
        <v>16.3</v>
      </c>
      <c r="AH9" s="8">
        <v>23</v>
      </c>
      <c r="AI9" s="7">
        <v>4.8</v>
      </c>
      <c r="AJ9" s="8">
        <v>24</v>
      </c>
      <c r="AK9" s="7">
        <v>47.8</v>
      </c>
      <c r="AL9" s="8">
        <v>18</v>
      </c>
      <c r="AM9" s="7">
        <v>1.3</v>
      </c>
      <c r="AN9" s="8">
        <v>1</v>
      </c>
      <c r="AO9" s="7">
        <v>1.1599999999999999</v>
      </c>
      <c r="AP9" s="8">
        <v>19</v>
      </c>
      <c r="AQ9" s="7">
        <v>464</v>
      </c>
      <c r="AR9" s="8">
        <v>23</v>
      </c>
      <c r="AS9" s="7">
        <v>1.5</v>
      </c>
      <c r="AT9" s="8">
        <v>6</v>
      </c>
      <c r="AU9" s="17" t="s">
        <v>306</v>
      </c>
    </row>
    <row r="10" spans="1:47" s="4" customFormat="1" ht="36.4" customHeight="1" x14ac:dyDescent="0.25">
      <c r="A10" s="25" t="s">
        <v>315</v>
      </c>
      <c r="B10" s="27" t="s">
        <v>316</v>
      </c>
      <c r="C10" s="27" t="s">
        <v>182</v>
      </c>
      <c r="D10" s="27" t="s">
        <v>317</v>
      </c>
      <c r="E10" s="27" t="s">
        <v>31</v>
      </c>
      <c r="F10" s="27" t="s">
        <v>22</v>
      </c>
      <c r="G10" s="27" t="s">
        <v>14</v>
      </c>
      <c r="H10" s="27" t="s">
        <v>9</v>
      </c>
      <c r="I10" s="27" t="s">
        <v>6</v>
      </c>
      <c r="J10" s="27" t="s">
        <v>318</v>
      </c>
      <c r="K10" s="27" t="s">
        <v>8</v>
      </c>
      <c r="L10" s="27" t="s">
        <v>15</v>
      </c>
      <c r="M10" s="27" t="s">
        <v>319</v>
      </c>
      <c r="N10" s="27" t="s">
        <v>11</v>
      </c>
      <c r="O10" s="27" t="s">
        <v>12</v>
      </c>
      <c r="P10" s="27" t="s">
        <v>10</v>
      </c>
      <c r="Q10" s="27" t="s">
        <v>20</v>
      </c>
      <c r="R10" s="27" t="s">
        <v>245</v>
      </c>
      <c r="S10" s="27" t="s">
        <v>20</v>
      </c>
      <c r="T10" s="27" t="s">
        <v>320</v>
      </c>
      <c r="U10" s="27" t="s">
        <v>29</v>
      </c>
      <c r="V10" s="20"/>
      <c r="W10" s="20"/>
      <c r="X10" s="20"/>
      <c r="Y10" s="20"/>
      <c r="Z10" s="1"/>
      <c r="AA10" s="1"/>
      <c r="AB10" s="7">
        <v>596</v>
      </c>
      <c r="AC10" s="7">
        <v>367</v>
      </c>
      <c r="AD10" s="8">
        <v>18.350000000000001</v>
      </c>
      <c r="AE10" s="7">
        <v>14</v>
      </c>
      <c r="AF10" s="8">
        <v>27.4</v>
      </c>
      <c r="AG10" s="7">
        <v>13</v>
      </c>
      <c r="AH10" s="8">
        <v>18.428571428571431</v>
      </c>
      <c r="AI10" s="7">
        <v>4.4000000000000004</v>
      </c>
      <c r="AJ10" s="8">
        <v>22</v>
      </c>
      <c r="AK10" s="7">
        <v>42</v>
      </c>
      <c r="AL10" s="8">
        <v>16.15384615384615</v>
      </c>
      <c r="AM10" s="7">
        <v>7.3</v>
      </c>
      <c r="AN10" s="8">
        <v>8.1111111111111107</v>
      </c>
      <c r="AO10" s="7">
        <v>1</v>
      </c>
      <c r="AP10" s="8">
        <v>16</v>
      </c>
      <c r="AQ10" s="7">
        <v>400</v>
      </c>
      <c r="AR10" s="8">
        <v>16</v>
      </c>
      <c r="AS10" s="7">
        <v>9.25</v>
      </c>
      <c r="AT10" s="8">
        <v>37</v>
      </c>
      <c r="AU10" s="17" t="s">
        <v>321</v>
      </c>
    </row>
    <row r="11" spans="1:47" ht="34.9" customHeight="1" x14ac:dyDescent="0.25">
      <c r="A11" s="21">
        <f>A6+1</f>
        <v>46197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47" s="11" customFormat="1" ht="45.4" customHeight="1" x14ac:dyDescent="0.25">
      <c r="A12" s="18" t="s">
        <v>265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6</v>
      </c>
      <c r="H12" s="2" t="s">
        <v>10</v>
      </c>
      <c r="I12" s="2" t="s">
        <v>6</v>
      </c>
      <c r="J12" s="2" t="s">
        <v>11</v>
      </c>
      <c r="K12" s="2" t="s">
        <v>12</v>
      </c>
      <c r="L12" s="2" t="s">
        <v>13</v>
      </c>
      <c r="M12" s="2" t="s">
        <v>14</v>
      </c>
      <c r="N12" s="2" t="s">
        <v>15</v>
      </c>
      <c r="O12" s="2" t="s">
        <v>16</v>
      </c>
      <c r="P12" s="2" t="s">
        <v>15</v>
      </c>
      <c r="Q12" s="2" t="s">
        <v>17</v>
      </c>
      <c r="R12" s="2"/>
      <c r="S12" s="2"/>
      <c r="T12" s="2"/>
      <c r="U12" s="2"/>
      <c r="V12" s="12"/>
      <c r="W12" s="35"/>
      <c r="X12" s="35"/>
      <c r="Y12" s="35"/>
      <c r="Z12" s="1"/>
      <c r="AA12" s="1"/>
      <c r="AB12" s="7">
        <v>263</v>
      </c>
      <c r="AC12" s="7">
        <v>228</v>
      </c>
      <c r="AD12" s="8">
        <v>11</v>
      </c>
      <c r="AE12" s="7">
        <v>5.4</v>
      </c>
      <c r="AF12" s="8">
        <v>11</v>
      </c>
      <c r="AG12" s="7">
        <v>15.3</v>
      </c>
      <c r="AH12" s="8">
        <v>22</v>
      </c>
      <c r="AI12" s="7">
        <v>5.2</v>
      </c>
      <c r="AJ12" s="8">
        <v>26</v>
      </c>
      <c r="AK12" s="7">
        <v>19.2</v>
      </c>
      <c r="AL12" s="8">
        <v>6.5384615384615392</v>
      </c>
      <c r="AM12" s="7">
        <v>4.2</v>
      </c>
      <c r="AN12" s="8">
        <v>5</v>
      </c>
      <c r="AO12" s="7">
        <v>1</v>
      </c>
      <c r="AP12" s="8">
        <v>16.666666666666661</v>
      </c>
      <c r="AQ12" s="7">
        <v>423</v>
      </c>
      <c r="AR12" s="8">
        <v>18</v>
      </c>
      <c r="AS12" s="7">
        <v>5.3</v>
      </c>
      <c r="AT12" s="8">
        <v>21</v>
      </c>
      <c r="AU12" s="17" t="s">
        <v>18</v>
      </c>
    </row>
    <row r="13" spans="1:47" ht="42.4" customHeight="1" x14ac:dyDescent="0.25">
      <c r="A13" s="19" t="s">
        <v>278</v>
      </c>
      <c r="B13" s="20" t="s">
        <v>218</v>
      </c>
      <c r="C13" s="20" t="s">
        <v>8</v>
      </c>
      <c r="D13" s="20" t="s">
        <v>279</v>
      </c>
      <c r="E13" s="20" t="s">
        <v>186</v>
      </c>
      <c r="F13" s="20" t="s">
        <v>45</v>
      </c>
      <c r="G13" s="20" t="s">
        <v>30</v>
      </c>
      <c r="H13" s="20" t="s">
        <v>9</v>
      </c>
      <c r="I13" s="20" t="s">
        <v>31</v>
      </c>
      <c r="J13" s="20" t="s">
        <v>11</v>
      </c>
      <c r="K13" s="20" t="s">
        <v>12</v>
      </c>
      <c r="L13" s="20"/>
      <c r="M13" s="20"/>
      <c r="N13" s="20" t="s">
        <v>22</v>
      </c>
      <c r="O13" s="20" t="s">
        <v>145</v>
      </c>
      <c r="P13" s="20" t="s">
        <v>51</v>
      </c>
      <c r="Q13" s="20" t="s">
        <v>280</v>
      </c>
      <c r="R13" s="20"/>
      <c r="S13" s="20"/>
      <c r="T13" s="20"/>
      <c r="U13" s="20"/>
      <c r="V13" s="2"/>
      <c r="W13" s="2"/>
      <c r="X13" s="2"/>
      <c r="Y13" s="2"/>
      <c r="AB13" s="7">
        <v>231</v>
      </c>
      <c r="AC13" s="7">
        <v>302</v>
      </c>
      <c r="AD13" s="8">
        <v>15</v>
      </c>
      <c r="AE13" s="7">
        <v>29.5</v>
      </c>
      <c r="AF13" s="8">
        <v>59</v>
      </c>
      <c r="AG13" s="7">
        <v>12.1</v>
      </c>
      <c r="AH13" s="8">
        <v>17</v>
      </c>
      <c r="AI13" s="7">
        <v>2.6</v>
      </c>
      <c r="AJ13" s="8">
        <v>13</v>
      </c>
      <c r="AK13" s="7">
        <v>17.5</v>
      </c>
      <c r="AL13" s="8">
        <v>7</v>
      </c>
      <c r="AM13" s="7">
        <v>2.8</v>
      </c>
      <c r="AN13" s="8">
        <v>3</v>
      </c>
      <c r="AO13" s="7">
        <v>1</v>
      </c>
      <c r="AP13" s="8">
        <v>17</v>
      </c>
      <c r="AQ13" s="7">
        <v>400</v>
      </c>
      <c r="AR13" s="8">
        <v>17</v>
      </c>
      <c r="AS13" s="7">
        <v>4.9000000000000004</v>
      </c>
      <c r="AT13" s="8">
        <v>20</v>
      </c>
      <c r="AU13" s="17" t="s">
        <v>281</v>
      </c>
    </row>
    <row r="14" spans="1:47" s="4" customFormat="1" ht="49.15" customHeight="1" x14ac:dyDescent="0.25">
      <c r="A14" s="47" t="s">
        <v>307</v>
      </c>
      <c r="B14" s="20" t="s">
        <v>444</v>
      </c>
      <c r="C14" s="20">
        <v>150</v>
      </c>
      <c r="D14" s="20" t="s">
        <v>439</v>
      </c>
      <c r="E14" s="20" t="s">
        <v>440</v>
      </c>
      <c r="F14" s="20" t="s">
        <v>441</v>
      </c>
      <c r="G14" s="20" t="s">
        <v>30</v>
      </c>
      <c r="H14" s="20" t="s">
        <v>38</v>
      </c>
      <c r="I14" s="20" t="s">
        <v>57</v>
      </c>
      <c r="J14" s="20" t="s">
        <v>36</v>
      </c>
      <c r="K14" s="20" t="s">
        <v>75</v>
      </c>
      <c r="L14" s="20" t="s">
        <v>442</v>
      </c>
      <c r="M14" s="20" t="s">
        <v>23</v>
      </c>
      <c r="N14" s="20" t="s">
        <v>7</v>
      </c>
      <c r="O14" s="20" t="s">
        <v>20</v>
      </c>
      <c r="P14" s="20" t="s">
        <v>10</v>
      </c>
      <c r="Q14" s="20" t="s">
        <v>25</v>
      </c>
      <c r="R14" s="20" t="s">
        <v>443</v>
      </c>
      <c r="S14" s="20" t="s">
        <v>14</v>
      </c>
      <c r="T14" s="20" t="s">
        <v>180</v>
      </c>
      <c r="U14" s="20" t="s">
        <v>35</v>
      </c>
      <c r="V14" s="20" t="s">
        <v>179</v>
      </c>
      <c r="W14" s="20" t="s">
        <v>55</v>
      </c>
      <c r="X14" s="2"/>
      <c r="Y14" s="2"/>
      <c r="Z14" s="1"/>
      <c r="AA14" s="1"/>
      <c r="AB14" s="7"/>
      <c r="AC14" s="7"/>
      <c r="AD14" s="8"/>
      <c r="AE14" s="7"/>
      <c r="AF14" s="8"/>
      <c r="AG14" s="7"/>
      <c r="AH14" s="8"/>
      <c r="AI14" s="7"/>
      <c r="AJ14" s="8"/>
      <c r="AK14" s="7"/>
      <c r="AL14" s="8"/>
      <c r="AM14" s="7"/>
      <c r="AN14" s="8"/>
      <c r="AO14" s="7"/>
      <c r="AP14" s="8"/>
      <c r="AQ14" s="7"/>
      <c r="AR14" s="8"/>
      <c r="AS14" s="7"/>
      <c r="AT14" s="8"/>
      <c r="AU14" s="17"/>
    </row>
    <row r="15" spans="1:47" ht="36.4" customHeight="1" x14ac:dyDescent="0.25">
      <c r="A15" s="50" t="s">
        <v>322</v>
      </c>
      <c r="B15" s="27" t="s">
        <v>445</v>
      </c>
      <c r="C15" s="27" t="s">
        <v>20</v>
      </c>
      <c r="D15" s="27" t="s">
        <v>212</v>
      </c>
      <c r="E15" s="27" t="s">
        <v>31</v>
      </c>
      <c r="F15" s="27" t="s">
        <v>9</v>
      </c>
      <c r="G15" s="27" t="s">
        <v>25</v>
      </c>
      <c r="H15" s="27" t="s">
        <v>311</v>
      </c>
      <c r="I15" s="27" t="s">
        <v>20</v>
      </c>
      <c r="J15" s="27" t="s">
        <v>45</v>
      </c>
      <c r="K15" s="27" t="s">
        <v>31</v>
      </c>
      <c r="L15" s="27" t="s">
        <v>269</v>
      </c>
      <c r="M15" s="27" t="s">
        <v>25</v>
      </c>
      <c r="N15" s="27" t="s">
        <v>38</v>
      </c>
      <c r="O15" s="27" t="s">
        <v>14</v>
      </c>
      <c r="P15" s="27" t="s">
        <v>11</v>
      </c>
      <c r="Q15" s="27" t="s">
        <v>299</v>
      </c>
      <c r="R15" s="27"/>
      <c r="S15" s="27"/>
      <c r="T15" s="20"/>
      <c r="U15" s="20"/>
      <c r="V15" s="2"/>
      <c r="W15" s="2"/>
      <c r="X15" s="2"/>
      <c r="Y15" s="2"/>
      <c r="Z15" s="11"/>
      <c r="AA15" s="11"/>
      <c r="AB15" s="7"/>
      <c r="AC15" s="7"/>
      <c r="AD15" s="8"/>
      <c r="AE15" s="7"/>
      <c r="AF15" s="8"/>
      <c r="AG15" s="7"/>
      <c r="AH15" s="8"/>
      <c r="AI15" s="7"/>
      <c r="AJ15" s="8"/>
      <c r="AK15" s="7"/>
      <c r="AL15" s="8"/>
      <c r="AM15" s="7"/>
      <c r="AN15" s="8"/>
      <c r="AO15" s="7"/>
      <c r="AP15" s="8"/>
      <c r="AQ15" s="7"/>
      <c r="AR15" s="8"/>
      <c r="AS15" s="7"/>
      <c r="AT15" s="8"/>
      <c r="AU15" s="17"/>
    </row>
    <row r="16" spans="1:47" ht="34.9" customHeight="1" x14ac:dyDescent="0.25">
      <c r="A16" s="21">
        <f>A11+1</f>
        <v>46198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11"/>
      <c r="AA16" s="11"/>
    </row>
    <row r="17" spans="1:47" ht="45.4" customHeight="1" x14ac:dyDescent="0.25">
      <c r="A17" s="18" t="s">
        <v>215</v>
      </c>
      <c r="B17" s="2" t="s">
        <v>7</v>
      </c>
      <c r="C17" s="2" t="s">
        <v>27</v>
      </c>
      <c r="D17" s="2" t="s">
        <v>9</v>
      </c>
      <c r="E17" s="2" t="s">
        <v>25</v>
      </c>
      <c r="F17" s="2" t="s">
        <v>212</v>
      </c>
      <c r="G17" s="2" t="s">
        <v>30</v>
      </c>
      <c r="H17" s="2" t="s">
        <v>206</v>
      </c>
      <c r="I17" s="2" t="s">
        <v>213</v>
      </c>
      <c r="J17" s="2" t="s">
        <v>216</v>
      </c>
      <c r="K17" s="2" t="s">
        <v>27</v>
      </c>
      <c r="L17" s="2" t="s">
        <v>26</v>
      </c>
      <c r="M17" s="2" t="s">
        <v>40</v>
      </c>
      <c r="N17" s="2" t="s">
        <v>11</v>
      </c>
      <c r="O17" s="2" t="s">
        <v>174</v>
      </c>
      <c r="P17" s="2" t="s">
        <v>22</v>
      </c>
      <c r="Q17" s="2" t="s">
        <v>30</v>
      </c>
      <c r="R17" s="2" t="s">
        <v>15</v>
      </c>
      <c r="S17" s="2" t="s">
        <v>135</v>
      </c>
      <c r="T17" s="2"/>
      <c r="U17" s="2"/>
      <c r="V17" s="12"/>
      <c r="W17" s="2"/>
      <c r="X17" s="2"/>
      <c r="Y17" s="2"/>
      <c r="AB17" s="7">
        <v>245</v>
      </c>
      <c r="AC17" s="7">
        <v>115</v>
      </c>
      <c r="AD17" s="8">
        <v>5.75</v>
      </c>
      <c r="AE17" s="7">
        <v>2.9</v>
      </c>
      <c r="AF17" s="8">
        <v>5.8</v>
      </c>
      <c r="AG17" s="7">
        <v>4.2</v>
      </c>
      <c r="AH17" s="8">
        <v>6.0000000000000009</v>
      </c>
      <c r="AI17" s="7">
        <v>0.6</v>
      </c>
      <c r="AJ17" s="8">
        <v>3</v>
      </c>
      <c r="AK17" s="7">
        <v>15.7</v>
      </c>
      <c r="AL17" s="8">
        <v>6.0384615384615383</v>
      </c>
      <c r="AM17" s="7">
        <v>2.9</v>
      </c>
      <c r="AN17" s="8">
        <v>3.2222222222222219</v>
      </c>
      <c r="AO17" s="7">
        <v>1</v>
      </c>
      <c r="AP17" s="8">
        <v>16.666666666666661</v>
      </c>
      <c r="AQ17" s="7">
        <v>400</v>
      </c>
      <c r="AR17" s="8">
        <v>16.666666666666661</v>
      </c>
      <c r="AS17" s="7">
        <v>4.5999999999999996</v>
      </c>
      <c r="AT17" s="8">
        <v>18.399999999999999</v>
      </c>
      <c r="AU17" s="17" t="s">
        <v>28</v>
      </c>
    </row>
    <row r="18" spans="1:47" ht="46.9" customHeight="1" x14ac:dyDescent="0.25">
      <c r="A18" s="19" t="s">
        <v>282</v>
      </c>
      <c r="B18" s="2" t="s">
        <v>283</v>
      </c>
      <c r="C18" s="2" t="s">
        <v>262</v>
      </c>
      <c r="D18" s="2" t="s">
        <v>284</v>
      </c>
      <c r="E18" s="2" t="s">
        <v>150</v>
      </c>
      <c r="F18" s="2" t="s">
        <v>285</v>
      </c>
      <c r="G18" s="2" t="s">
        <v>25</v>
      </c>
      <c r="H18" s="2" t="s">
        <v>22</v>
      </c>
      <c r="I18" s="2" t="s">
        <v>145</v>
      </c>
      <c r="J18" s="2" t="s">
        <v>226</v>
      </c>
      <c r="K18" s="2" t="s">
        <v>14</v>
      </c>
      <c r="L18" s="2" t="s">
        <v>199</v>
      </c>
      <c r="M18" s="2" t="s">
        <v>29</v>
      </c>
      <c r="N18" s="2" t="s">
        <v>269</v>
      </c>
      <c r="O18" s="2" t="s">
        <v>25</v>
      </c>
      <c r="P18" s="2" t="s">
        <v>11</v>
      </c>
      <c r="Q18" s="2" t="s">
        <v>37</v>
      </c>
      <c r="R18" s="2" t="s">
        <v>286</v>
      </c>
      <c r="S18" s="2" t="s">
        <v>50</v>
      </c>
      <c r="T18" s="2"/>
      <c r="U18" s="2"/>
      <c r="V18" s="20"/>
      <c r="W18" s="2"/>
      <c r="X18" s="2"/>
      <c r="Y18" s="2"/>
      <c r="AB18" s="7">
        <v>268</v>
      </c>
      <c r="AC18" s="7">
        <v>287</v>
      </c>
      <c r="AD18" s="8">
        <v>14.35</v>
      </c>
      <c r="AE18" s="7">
        <v>37</v>
      </c>
      <c r="AF18" s="8">
        <v>73</v>
      </c>
      <c r="AG18" s="7">
        <v>5.6</v>
      </c>
      <c r="AH18" s="8">
        <v>8</v>
      </c>
      <c r="AI18" s="7">
        <v>1</v>
      </c>
      <c r="AJ18" s="8">
        <v>5</v>
      </c>
      <c r="AK18" s="7">
        <v>22.9</v>
      </c>
      <c r="AL18" s="8">
        <v>8</v>
      </c>
      <c r="AM18" s="7">
        <v>1.3</v>
      </c>
      <c r="AN18" s="8">
        <v>1.4444444444444451</v>
      </c>
      <c r="AO18" s="7">
        <v>1</v>
      </c>
      <c r="AP18" s="8">
        <v>16</v>
      </c>
      <c r="AQ18" s="7">
        <v>400</v>
      </c>
      <c r="AR18" s="8">
        <v>16</v>
      </c>
      <c r="AS18" s="7">
        <v>3.3</v>
      </c>
      <c r="AT18" s="8">
        <v>13.2</v>
      </c>
      <c r="AU18" s="17" t="s">
        <v>287</v>
      </c>
    </row>
    <row r="19" spans="1:47" ht="55.15" customHeight="1" x14ac:dyDescent="0.25">
      <c r="A19" s="47" t="s">
        <v>308</v>
      </c>
      <c r="B19" s="2" t="s">
        <v>446</v>
      </c>
      <c r="C19" s="2" t="s">
        <v>29</v>
      </c>
      <c r="D19" s="2" t="s">
        <v>371</v>
      </c>
      <c r="E19" s="2" t="s">
        <v>6</v>
      </c>
      <c r="F19" s="2" t="s">
        <v>447</v>
      </c>
      <c r="G19" s="2" t="s">
        <v>27</v>
      </c>
      <c r="H19" s="2" t="s">
        <v>22</v>
      </c>
      <c r="I19" s="2" t="s">
        <v>74</v>
      </c>
      <c r="J19" s="2" t="s">
        <v>448</v>
      </c>
      <c r="K19" s="2" t="s">
        <v>214</v>
      </c>
      <c r="L19" s="2" t="s">
        <v>9</v>
      </c>
      <c r="M19" s="2" t="s">
        <v>31</v>
      </c>
      <c r="N19" s="2" t="s">
        <v>5</v>
      </c>
      <c r="O19" s="2" t="s">
        <v>25</v>
      </c>
      <c r="P19" s="2" t="s">
        <v>449</v>
      </c>
      <c r="Q19" s="2" t="s">
        <v>25</v>
      </c>
      <c r="R19" s="20"/>
      <c r="S19" s="20"/>
      <c r="T19" s="20"/>
      <c r="U19" s="20"/>
      <c r="V19" s="2"/>
      <c r="W19" s="2"/>
      <c r="X19" s="2"/>
      <c r="Y19" s="2"/>
      <c r="Z19" s="11"/>
      <c r="AA19" s="11"/>
      <c r="AB19" s="7"/>
      <c r="AC19" s="7"/>
      <c r="AD19" s="8"/>
      <c r="AE19" s="7"/>
      <c r="AF19" s="8"/>
      <c r="AG19" s="7"/>
      <c r="AH19" s="8"/>
      <c r="AI19" s="7"/>
      <c r="AJ19" s="8"/>
      <c r="AK19" s="7"/>
      <c r="AL19" s="8"/>
      <c r="AM19" s="7"/>
      <c r="AN19" s="8"/>
      <c r="AO19" s="7"/>
      <c r="AP19" s="8"/>
      <c r="AQ19" s="7"/>
      <c r="AR19" s="8"/>
      <c r="AS19" s="7"/>
      <c r="AT19" s="8"/>
      <c r="AU19" s="17"/>
    </row>
    <row r="20" spans="1:47" ht="36.4" customHeight="1" x14ac:dyDescent="0.25">
      <c r="A20" s="50" t="s">
        <v>323</v>
      </c>
      <c r="B20" s="2" t="s">
        <v>446</v>
      </c>
      <c r="C20" s="2" t="s">
        <v>29</v>
      </c>
      <c r="D20" s="20" t="s">
        <v>19</v>
      </c>
      <c r="E20" s="20" t="s">
        <v>25</v>
      </c>
      <c r="F20" s="20" t="s">
        <v>405</v>
      </c>
      <c r="G20" s="20" t="s">
        <v>25</v>
      </c>
      <c r="H20" s="20" t="s">
        <v>9</v>
      </c>
      <c r="I20" s="30" t="s">
        <v>31</v>
      </c>
      <c r="J20" s="20" t="s">
        <v>11</v>
      </c>
      <c r="K20" s="20" t="s">
        <v>23</v>
      </c>
      <c r="L20" s="20" t="s">
        <v>407</v>
      </c>
      <c r="M20" s="20" t="s">
        <v>27</v>
      </c>
      <c r="N20" s="20" t="s">
        <v>71</v>
      </c>
      <c r="O20" s="20" t="s">
        <v>25</v>
      </c>
      <c r="P20" s="22"/>
      <c r="Q20" s="22"/>
      <c r="R20" s="22"/>
      <c r="S20" s="22"/>
      <c r="T20" s="22"/>
      <c r="U20" s="22"/>
      <c r="V20" s="2"/>
      <c r="W20" s="2"/>
      <c r="X20" s="2"/>
      <c r="Y20" s="2"/>
      <c r="Z20" s="11"/>
      <c r="AA20" s="11"/>
      <c r="AB20" s="7"/>
      <c r="AC20" s="7"/>
      <c r="AD20" s="8"/>
      <c r="AE20" s="7"/>
      <c r="AF20" s="8"/>
      <c r="AG20" s="7"/>
      <c r="AH20" s="8"/>
      <c r="AI20" s="7"/>
      <c r="AJ20" s="8"/>
      <c r="AK20" s="7"/>
      <c r="AL20" s="8"/>
      <c r="AM20" s="7"/>
      <c r="AN20" s="8"/>
      <c r="AO20" s="7"/>
      <c r="AP20" s="8"/>
      <c r="AQ20" s="7"/>
      <c r="AR20" s="8"/>
      <c r="AS20" s="7"/>
      <c r="AT20" s="8"/>
      <c r="AU20" s="17"/>
    </row>
    <row r="21" spans="1:47" ht="34.9" customHeight="1" x14ac:dyDescent="0.25">
      <c r="A21" s="21">
        <f>A16+1</f>
        <v>46199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11"/>
      <c r="AA21" s="11"/>
    </row>
    <row r="22" spans="1:47" ht="45.4" customHeight="1" x14ac:dyDescent="0.25">
      <c r="A22" s="18" t="s">
        <v>266</v>
      </c>
      <c r="B22" s="2" t="s">
        <v>148</v>
      </c>
      <c r="C22" s="2" t="s">
        <v>29</v>
      </c>
      <c r="D22" s="2" t="s">
        <v>7</v>
      </c>
      <c r="E22" s="2" t="s">
        <v>144</v>
      </c>
      <c r="F22" s="2" t="s">
        <v>15</v>
      </c>
      <c r="G22" s="2" t="s">
        <v>135</v>
      </c>
      <c r="H22" s="2" t="s">
        <v>42</v>
      </c>
      <c r="I22" s="2" t="s">
        <v>25</v>
      </c>
      <c r="J22" s="2" t="s">
        <v>9</v>
      </c>
      <c r="K22" s="2" t="s">
        <v>25</v>
      </c>
      <c r="L22" s="2" t="s">
        <v>11</v>
      </c>
      <c r="M22" s="2" t="s">
        <v>12</v>
      </c>
      <c r="N22" s="2" t="s">
        <v>22</v>
      </c>
      <c r="O22" s="2" t="s">
        <v>14</v>
      </c>
      <c r="P22" s="2"/>
      <c r="Q22" s="2"/>
      <c r="R22" s="2"/>
      <c r="S22" s="2"/>
      <c r="T22" s="2"/>
      <c r="U22" s="2"/>
      <c r="V22" s="12"/>
      <c r="W22" s="2"/>
      <c r="X22" s="2"/>
      <c r="Y22" s="2"/>
      <c r="AB22" s="7">
        <v>340</v>
      </c>
      <c r="AC22" s="7">
        <v>197</v>
      </c>
      <c r="AD22" s="8">
        <v>9</v>
      </c>
      <c r="AE22" s="7">
        <v>6.5</v>
      </c>
      <c r="AF22" s="8">
        <v>13</v>
      </c>
      <c r="AG22" s="7">
        <v>5.5</v>
      </c>
      <c r="AH22" s="8">
        <v>7</v>
      </c>
      <c r="AI22" s="7">
        <v>0.7</v>
      </c>
      <c r="AJ22" s="8">
        <v>3.5</v>
      </c>
      <c r="AK22" s="7">
        <v>32</v>
      </c>
      <c r="AL22" s="8">
        <v>12</v>
      </c>
      <c r="AM22" s="7">
        <v>2.9</v>
      </c>
      <c r="AN22" s="8">
        <v>3.2222222222222219</v>
      </c>
      <c r="AO22" s="7">
        <v>1</v>
      </c>
      <c r="AP22" s="8">
        <v>16</v>
      </c>
      <c r="AQ22" s="7">
        <v>400</v>
      </c>
      <c r="AR22" s="8">
        <v>16</v>
      </c>
      <c r="AS22" s="7">
        <v>5.3</v>
      </c>
      <c r="AT22" s="8">
        <v>21.2</v>
      </c>
      <c r="AU22" s="17" t="s">
        <v>28</v>
      </c>
    </row>
    <row r="23" spans="1:47" s="11" customFormat="1" ht="50.65" customHeight="1" x14ac:dyDescent="0.25">
      <c r="A23" s="19" t="s">
        <v>288</v>
      </c>
      <c r="B23" s="20" t="s">
        <v>201</v>
      </c>
      <c r="C23" s="20" t="s">
        <v>165</v>
      </c>
      <c r="D23" s="20" t="s">
        <v>179</v>
      </c>
      <c r="E23" s="20" t="s">
        <v>25</v>
      </c>
      <c r="F23" s="20" t="s">
        <v>289</v>
      </c>
      <c r="G23" s="20" t="s">
        <v>200</v>
      </c>
      <c r="H23" s="20" t="s">
        <v>33</v>
      </c>
      <c r="I23" s="20" t="s">
        <v>25</v>
      </c>
      <c r="J23" s="20" t="s">
        <v>164</v>
      </c>
      <c r="K23" s="20" t="s">
        <v>31</v>
      </c>
      <c r="L23" s="20" t="s">
        <v>290</v>
      </c>
      <c r="M23" s="20" t="s">
        <v>25</v>
      </c>
      <c r="N23" s="20" t="s">
        <v>291</v>
      </c>
      <c r="O23" s="20" t="s">
        <v>25</v>
      </c>
      <c r="P23" s="20" t="s">
        <v>292</v>
      </c>
      <c r="Q23" s="20" t="s">
        <v>25</v>
      </c>
      <c r="R23" s="20" t="s">
        <v>293</v>
      </c>
      <c r="S23" s="20" t="s">
        <v>25</v>
      </c>
      <c r="T23" s="20" t="s">
        <v>294</v>
      </c>
      <c r="U23" s="20" t="s">
        <v>30</v>
      </c>
      <c r="V23" s="2" t="s">
        <v>36</v>
      </c>
      <c r="W23" s="2" t="s">
        <v>37</v>
      </c>
      <c r="X23" s="2" t="s">
        <v>38</v>
      </c>
      <c r="Y23" s="2" t="s">
        <v>35</v>
      </c>
      <c r="Z23" s="1"/>
      <c r="AA23" s="1"/>
      <c r="AB23" s="7">
        <v>338</v>
      </c>
      <c r="AC23" s="7">
        <v>235</v>
      </c>
      <c r="AD23" s="8">
        <v>12</v>
      </c>
      <c r="AE23" s="7">
        <v>16.7</v>
      </c>
      <c r="AF23" s="8">
        <v>33</v>
      </c>
      <c r="AG23" s="7">
        <v>5</v>
      </c>
      <c r="AH23" s="8">
        <v>7</v>
      </c>
      <c r="AI23" s="7">
        <v>1</v>
      </c>
      <c r="AJ23" s="8">
        <v>5</v>
      </c>
      <c r="AK23" s="7">
        <v>31.2</v>
      </c>
      <c r="AL23" s="8">
        <v>12</v>
      </c>
      <c r="AM23" s="7">
        <v>2.1</v>
      </c>
      <c r="AN23" s="8">
        <v>2</v>
      </c>
      <c r="AO23" s="7">
        <v>0.88</v>
      </c>
      <c r="AP23" s="8">
        <v>15</v>
      </c>
      <c r="AQ23" s="7">
        <v>359</v>
      </c>
      <c r="AR23" s="8">
        <v>18</v>
      </c>
      <c r="AS23" s="7">
        <v>5.7</v>
      </c>
      <c r="AT23" s="8">
        <v>23</v>
      </c>
      <c r="AU23" s="17" t="s">
        <v>295</v>
      </c>
    </row>
    <row r="24" spans="1:47" s="7" customFormat="1" ht="58.9" customHeight="1" x14ac:dyDescent="0.25">
      <c r="A24" s="47" t="s">
        <v>309</v>
      </c>
      <c r="B24" s="43" t="s">
        <v>450</v>
      </c>
      <c r="C24" s="20" t="s">
        <v>62</v>
      </c>
      <c r="D24" s="20" t="s">
        <v>254</v>
      </c>
      <c r="E24" s="20" t="s">
        <v>25</v>
      </c>
      <c r="F24" s="20" t="s">
        <v>9</v>
      </c>
      <c r="G24" s="20" t="s">
        <v>40</v>
      </c>
      <c r="H24" s="20" t="s">
        <v>11</v>
      </c>
      <c r="I24" s="20" t="s">
        <v>49</v>
      </c>
      <c r="J24" s="20" t="s">
        <v>22</v>
      </c>
      <c r="K24" s="20" t="s">
        <v>188</v>
      </c>
      <c r="L24" s="2" t="s">
        <v>451</v>
      </c>
      <c r="M24" s="2" t="s">
        <v>31</v>
      </c>
      <c r="N24" s="2" t="s">
        <v>7</v>
      </c>
      <c r="O24" s="2" t="s">
        <v>20</v>
      </c>
      <c r="P24" s="2" t="s">
        <v>5</v>
      </c>
      <c r="Q24" s="2" t="s">
        <v>27</v>
      </c>
      <c r="R24" s="2"/>
      <c r="S24" s="20"/>
      <c r="T24" s="20"/>
      <c r="U24" s="20"/>
      <c r="V24" s="20"/>
      <c r="W24" s="20"/>
      <c r="X24" s="20"/>
      <c r="Y24" s="20"/>
      <c r="Z24" s="11"/>
      <c r="AA24" s="11"/>
      <c r="AD24" s="8"/>
      <c r="AF24" s="8"/>
      <c r="AH24" s="8"/>
      <c r="AJ24" s="8"/>
      <c r="AL24" s="8"/>
      <c r="AN24" s="8"/>
      <c r="AP24" s="8"/>
      <c r="AR24" s="8"/>
      <c r="AT24" s="8"/>
      <c r="AU24" s="17"/>
    </row>
    <row r="25" spans="1:47" s="11" customFormat="1" ht="36.4" customHeight="1" x14ac:dyDescent="0.25">
      <c r="A25" s="25" t="s">
        <v>324</v>
      </c>
      <c r="B25" s="10" t="s">
        <v>325</v>
      </c>
      <c r="C25" s="10" t="s">
        <v>8</v>
      </c>
      <c r="D25" s="10" t="s">
        <v>10</v>
      </c>
      <c r="E25" s="10" t="s">
        <v>25</v>
      </c>
      <c r="F25" s="10" t="s">
        <v>173</v>
      </c>
      <c r="G25" s="10" t="s">
        <v>40</v>
      </c>
      <c r="H25" s="10" t="s">
        <v>326</v>
      </c>
      <c r="I25" s="10" t="s">
        <v>40</v>
      </c>
      <c r="J25" s="10" t="s">
        <v>327</v>
      </c>
      <c r="K25" s="10" t="s">
        <v>25</v>
      </c>
      <c r="L25" s="10" t="s">
        <v>15</v>
      </c>
      <c r="M25" s="10" t="s">
        <v>62</v>
      </c>
      <c r="N25" s="10" t="s">
        <v>22</v>
      </c>
      <c r="O25" s="10" t="s">
        <v>14</v>
      </c>
      <c r="P25" s="10" t="s">
        <v>153</v>
      </c>
      <c r="Q25" s="10" t="s">
        <v>25</v>
      </c>
      <c r="R25" s="10" t="s">
        <v>201</v>
      </c>
      <c r="S25" s="10" t="s">
        <v>27</v>
      </c>
      <c r="T25" s="10"/>
      <c r="U25" s="10"/>
      <c r="V25" s="2"/>
      <c r="W25" s="2"/>
      <c r="X25" s="2"/>
      <c r="Y25" s="2"/>
      <c r="AB25" s="7">
        <v>391</v>
      </c>
      <c r="AC25" s="7">
        <v>450</v>
      </c>
      <c r="AD25" s="8">
        <v>23</v>
      </c>
      <c r="AE25" s="7">
        <v>17.399999999999999</v>
      </c>
      <c r="AF25" s="8">
        <v>35</v>
      </c>
      <c r="AG25" s="7">
        <v>1.2</v>
      </c>
      <c r="AH25" s="8">
        <v>2</v>
      </c>
      <c r="AI25" s="7">
        <v>0.1</v>
      </c>
      <c r="AJ25" s="8">
        <v>1</v>
      </c>
      <c r="AK25" s="7">
        <v>92.2</v>
      </c>
      <c r="AL25" s="8">
        <v>35</v>
      </c>
      <c r="AM25" s="7">
        <v>4.8</v>
      </c>
      <c r="AN25" s="8">
        <v>5</v>
      </c>
      <c r="AO25" s="7">
        <v>1.02</v>
      </c>
      <c r="AP25" s="8">
        <v>17</v>
      </c>
      <c r="AQ25" s="7">
        <v>418</v>
      </c>
      <c r="AR25" s="8">
        <v>21</v>
      </c>
      <c r="AS25" s="7">
        <v>10.3</v>
      </c>
      <c r="AT25" s="8">
        <v>41</v>
      </c>
      <c r="AU25" s="17" t="s">
        <v>328</v>
      </c>
    </row>
    <row r="26" spans="1:47" ht="34.9" customHeight="1" x14ac:dyDescent="0.25">
      <c r="A26" s="3"/>
      <c r="Z26" s="11"/>
      <c r="AA26" s="11"/>
    </row>
    <row r="27" spans="1:47" ht="34.9" customHeight="1" x14ac:dyDescent="0.25">
      <c r="Z27" s="11"/>
      <c r="AA27" s="1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0055A-C233-422C-872A-6A9432A7DFB9}">
  <dimension ref="A1:AU27"/>
  <sheetViews>
    <sheetView zoomScale="41" zoomScaleNormal="50" workbookViewId="0">
      <selection activeCell="A8" sqref="A8:A9"/>
    </sheetView>
  </sheetViews>
  <sheetFormatPr defaultColWidth="7.5" defaultRowHeight="34.9" customHeight="1" x14ac:dyDescent="0.25"/>
  <cols>
    <col min="1" max="1" width="40.25" style="4" customWidth="1"/>
    <col min="2" max="2" width="8.75" style="1" customWidth="1"/>
    <col min="3" max="3" width="4.75" style="1" customWidth="1"/>
    <col min="4" max="4" width="9.75" style="1" customWidth="1"/>
    <col min="5" max="5" width="4.5" style="1" customWidth="1"/>
    <col min="6" max="6" width="11.75" style="1" customWidth="1"/>
    <col min="7" max="7" width="5.25" style="1" customWidth="1"/>
    <col min="8" max="8" width="9.75" style="1" customWidth="1"/>
    <col min="9" max="9" width="4.75" style="1" customWidth="1"/>
    <col min="10" max="10" width="12.75" style="1" customWidth="1"/>
    <col min="11" max="11" width="5" style="1" customWidth="1"/>
    <col min="12" max="12" width="13" style="1" customWidth="1"/>
    <col min="13" max="13" width="5.25" style="1" customWidth="1"/>
    <col min="14" max="14" width="10.5" style="1" customWidth="1"/>
    <col min="15" max="15" width="4.75" style="1" customWidth="1"/>
    <col min="16" max="16" width="14.5" style="1" customWidth="1"/>
    <col min="17" max="17" width="5.25" style="1" customWidth="1"/>
    <col min="18" max="18" width="8" style="1" customWidth="1"/>
    <col min="19" max="19" width="4.75" style="1" customWidth="1"/>
    <col min="20" max="20" width="7.5" style="1"/>
    <col min="21" max="25" width="5.25" style="1" customWidth="1"/>
    <col min="26" max="27" width="7.5" style="1"/>
    <col min="28" max="28" width="11.25" style="1" customWidth="1"/>
    <col min="29" max="29" width="10.75" style="1" bestFit="1" customWidth="1"/>
    <col min="30" max="30" width="12.75" style="1" bestFit="1" customWidth="1"/>
    <col min="31" max="31" width="12.25" style="1" customWidth="1"/>
    <col min="32" max="32" width="13.75" style="1" bestFit="1" customWidth="1"/>
    <col min="33" max="33" width="11.75" style="1" bestFit="1" customWidth="1"/>
    <col min="34" max="34" width="13.75" style="1" bestFit="1" customWidth="1"/>
    <col min="35" max="37" width="16.25" style="1" bestFit="1" customWidth="1"/>
    <col min="38" max="38" width="17.75" style="1" bestFit="1" customWidth="1"/>
    <col min="39" max="40" width="15.75" style="1" bestFit="1" customWidth="1"/>
    <col min="41" max="41" width="5.75" style="1" bestFit="1" customWidth="1"/>
    <col min="42" max="42" width="7.75" style="1" bestFit="1" customWidth="1"/>
    <col min="43" max="43" width="8.75" style="1" bestFit="1" customWidth="1"/>
    <col min="44" max="44" width="10.75" style="1" bestFit="1" customWidth="1"/>
    <col min="45" max="45" width="7.75" style="1" bestFit="1" customWidth="1"/>
    <col min="46" max="46" width="10.25" style="1" bestFit="1" customWidth="1"/>
    <col min="47" max="47" width="41.25" style="4" customWidth="1"/>
    <col min="48" max="16384" width="7.5" style="1"/>
  </cols>
  <sheetData>
    <row r="1" spans="1:47" ht="34.9" customHeight="1" x14ac:dyDescent="0.25">
      <c r="A1" s="21">
        <v>46202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AB1" s="13" t="s">
        <v>79</v>
      </c>
      <c r="AC1" s="13" t="s">
        <v>80</v>
      </c>
      <c r="AD1" s="14" t="s">
        <v>81</v>
      </c>
      <c r="AE1" s="13" t="s">
        <v>82</v>
      </c>
      <c r="AF1" s="14" t="s">
        <v>83</v>
      </c>
      <c r="AG1" s="13" t="s">
        <v>84</v>
      </c>
      <c r="AH1" s="14" t="s">
        <v>85</v>
      </c>
      <c r="AI1" s="13" t="s">
        <v>86</v>
      </c>
      <c r="AJ1" s="14" t="s">
        <v>87</v>
      </c>
      <c r="AK1" s="13" t="s">
        <v>88</v>
      </c>
      <c r="AL1" s="14" t="s">
        <v>89</v>
      </c>
      <c r="AM1" s="13" t="s">
        <v>90</v>
      </c>
      <c r="AN1" s="14" t="s">
        <v>91</v>
      </c>
      <c r="AO1" s="13" t="s">
        <v>92</v>
      </c>
      <c r="AP1" s="14" t="s">
        <v>93</v>
      </c>
      <c r="AQ1" s="13" t="s">
        <v>94</v>
      </c>
      <c r="AR1" s="14" t="s">
        <v>95</v>
      </c>
      <c r="AS1" s="13" t="s">
        <v>96</v>
      </c>
      <c r="AT1" s="14" t="s">
        <v>97</v>
      </c>
      <c r="AU1" s="15" t="s">
        <v>98</v>
      </c>
    </row>
    <row r="2" spans="1:47" customFormat="1" ht="45.4" customHeight="1" x14ac:dyDescent="0.25">
      <c r="A2" s="18" t="s">
        <v>329</v>
      </c>
      <c r="B2" s="16" t="s">
        <v>330</v>
      </c>
      <c r="C2" s="16" t="s">
        <v>159</v>
      </c>
      <c r="D2" s="16" t="s">
        <v>32</v>
      </c>
      <c r="E2" s="16" t="s">
        <v>27</v>
      </c>
      <c r="F2" s="16" t="s">
        <v>33</v>
      </c>
      <c r="G2" s="16">
        <v>10</v>
      </c>
      <c r="H2" s="16" t="s">
        <v>331</v>
      </c>
      <c r="I2" s="16" t="s">
        <v>332</v>
      </c>
      <c r="J2" s="16" t="s">
        <v>34</v>
      </c>
      <c r="K2" s="16" t="s">
        <v>35</v>
      </c>
      <c r="L2" s="16" t="s">
        <v>36</v>
      </c>
      <c r="M2" s="16" t="s">
        <v>37</v>
      </c>
      <c r="N2" s="16" t="s">
        <v>38</v>
      </c>
      <c r="O2" s="16" t="s">
        <v>35</v>
      </c>
      <c r="P2" s="2"/>
      <c r="Q2" s="2"/>
      <c r="R2" s="2"/>
      <c r="S2" s="2"/>
      <c r="T2" s="2"/>
      <c r="U2" s="2"/>
      <c r="V2" s="1"/>
      <c r="W2" s="1"/>
      <c r="X2" s="1"/>
      <c r="Y2" s="1"/>
      <c r="Z2" s="1"/>
      <c r="AA2" s="1"/>
      <c r="AB2" s="7">
        <v>97</v>
      </c>
      <c r="AC2" s="7">
        <v>77</v>
      </c>
      <c r="AD2" s="8">
        <v>4</v>
      </c>
      <c r="AE2" s="7">
        <v>2.7</v>
      </c>
      <c r="AF2" s="8">
        <v>5</v>
      </c>
      <c r="AG2" s="7">
        <v>3.6</v>
      </c>
      <c r="AH2" s="8">
        <v>5</v>
      </c>
      <c r="AI2" s="7">
        <v>0.6</v>
      </c>
      <c r="AJ2" s="8">
        <v>3</v>
      </c>
      <c r="AK2" s="7">
        <v>9.6999999999999993</v>
      </c>
      <c r="AL2" s="8">
        <v>4</v>
      </c>
      <c r="AM2" s="7">
        <v>0.9</v>
      </c>
      <c r="AN2" s="8">
        <v>1</v>
      </c>
      <c r="AO2" s="7">
        <v>1.0900000000000001</v>
      </c>
      <c r="AP2" s="8">
        <v>18</v>
      </c>
      <c r="AQ2" s="7">
        <v>438</v>
      </c>
      <c r="AR2" s="8">
        <v>22</v>
      </c>
      <c r="AS2" s="7">
        <v>2.4</v>
      </c>
      <c r="AT2" s="8">
        <v>10</v>
      </c>
      <c r="AU2" s="17" t="s">
        <v>333</v>
      </c>
    </row>
    <row r="3" spans="1:47" ht="48.4" customHeight="1" x14ac:dyDescent="0.25">
      <c r="A3" s="19" t="s">
        <v>346</v>
      </c>
      <c r="B3" s="20" t="s">
        <v>341</v>
      </c>
      <c r="C3" s="20" t="s">
        <v>8</v>
      </c>
      <c r="D3" s="20" t="s">
        <v>342</v>
      </c>
      <c r="E3" s="20" t="s">
        <v>40</v>
      </c>
      <c r="F3" s="20" t="s">
        <v>9</v>
      </c>
      <c r="G3" s="20" t="s">
        <v>25</v>
      </c>
      <c r="H3" s="20" t="s">
        <v>173</v>
      </c>
      <c r="I3" s="20" t="s">
        <v>25</v>
      </c>
      <c r="J3" s="20" t="s">
        <v>11</v>
      </c>
      <c r="K3" s="20" t="s">
        <v>12</v>
      </c>
      <c r="L3" s="20" t="s">
        <v>22</v>
      </c>
      <c r="M3" s="20" t="s">
        <v>14</v>
      </c>
      <c r="N3" s="20" t="s">
        <v>104</v>
      </c>
      <c r="O3" s="20" t="s">
        <v>29</v>
      </c>
      <c r="P3" s="20" t="s">
        <v>148</v>
      </c>
      <c r="Q3" s="20" t="s">
        <v>30</v>
      </c>
      <c r="R3" s="20" t="s">
        <v>343</v>
      </c>
      <c r="S3" s="20" t="s">
        <v>50</v>
      </c>
      <c r="T3" s="20" t="s">
        <v>344</v>
      </c>
      <c r="U3" s="20" t="s">
        <v>25</v>
      </c>
      <c r="V3" s="2"/>
      <c r="W3" s="2"/>
      <c r="X3" s="2"/>
      <c r="Y3" s="2"/>
      <c r="AB3" s="7">
        <v>274</v>
      </c>
      <c r="AC3" s="7">
        <v>440</v>
      </c>
      <c r="AD3" s="8">
        <v>22</v>
      </c>
      <c r="AE3" s="7">
        <v>40.5</v>
      </c>
      <c r="AF3" s="8">
        <v>81</v>
      </c>
      <c r="AG3" s="7">
        <v>10.4</v>
      </c>
      <c r="AH3" s="8">
        <v>15</v>
      </c>
      <c r="AI3" s="7">
        <v>2.2000000000000002</v>
      </c>
      <c r="AJ3" s="8">
        <v>11</v>
      </c>
      <c r="AK3" s="7">
        <v>47.1</v>
      </c>
      <c r="AL3" s="8">
        <v>18</v>
      </c>
      <c r="AM3" s="7">
        <v>3.5</v>
      </c>
      <c r="AN3" s="8">
        <v>4</v>
      </c>
      <c r="AO3" s="7">
        <v>1.27</v>
      </c>
      <c r="AP3" s="8">
        <v>21</v>
      </c>
      <c r="AQ3" s="7">
        <v>509</v>
      </c>
      <c r="AR3" s="8">
        <v>25</v>
      </c>
      <c r="AS3" s="7">
        <v>2.9</v>
      </c>
      <c r="AT3" s="8">
        <v>12</v>
      </c>
      <c r="AU3" s="17" t="s">
        <v>345</v>
      </c>
    </row>
    <row r="4" spans="1:47" s="7" customFormat="1" ht="53.65" customHeight="1" x14ac:dyDescent="0.25">
      <c r="A4" s="19" t="s">
        <v>357</v>
      </c>
      <c r="B4" s="20" t="s">
        <v>358</v>
      </c>
      <c r="C4" s="20" t="s">
        <v>31</v>
      </c>
      <c r="D4" s="20" t="s">
        <v>359</v>
      </c>
      <c r="E4" s="20" t="s">
        <v>31</v>
      </c>
      <c r="F4" s="20" t="s">
        <v>9</v>
      </c>
      <c r="G4" s="20" t="s">
        <v>40</v>
      </c>
      <c r="H4" s="20" t="s">
        <v>360</v>
      </c>
      <c r="I4" s="20" t="s">
        <v>31</v>
      </c>
      <c r="J4" s="20" t="s">
        <v>361</v>
      </c>
      <c r="K4" s="20" t="s">
        <v>182</v>
      </c>
      <c r="L4" s="7" t="s">
        <v>11</v>
      </c>
      <c r="M4" s="20" t="s">
        <v>12</v>
      </c>
      <c r="N4" s="20" t="s">
        <v>362</v>
      </c>
      <c r="O4" s="20" t="s">
        <v>25</v>
      </c>
      <c r="P4" s="20" t="s">
        <v>363</v>
      </c>
      <c r="Q4" s="20" t="s">
        <v>31</v>
      </c>
      <c r="R4" s="20" t="s">
        <v>364</v>
      </c>
      <c r="S4" s="20" t="s">
        <v>25</v>
      </c>
      <c r="T4" s="20" t="s">
        <v>365</v>
      </c>
      <c r="U4" s="20" t="s">
        <v>31</v>
      </c>
      <c r="V4" s="20" t="s">
        <v>366</v>
      </c>
      <c r="W4" s="20" t="s">
        <v>31</v>
      </c>
      <c r="X4" s="20" t="s">
        <v>367</v>
      </c>
      <c r="Y4" s="20" t="s">
        <v>30</v>
      </c>
      <c r="Z4" s="38" t="s">
        <v>269</v>
      </c>
      <c r="AA4" s="28" t="s">
        <v>182</v>
      </c>
      <c r="AB4" s="7">
        <v>170</v>
      </c>
      <c r="AC4" s="7">
        <v>451</v>
      </c>
      <c r="AD4" s="8">
        <v>23</v>
      </c>
      <c r="AE4" s="7">
        <v>26.5</v>
      </c>
      <c r="AF4" s="8">
        <v>53</v>
      </c>
      <c r="AG4" s="7">
        <v>21</v>
      </c>
      <c r="AH4" s="8">
        <v>30</v>
      </c>
      <c r="AI4" s="7">
        <v>6</v>
      </c>
      <c r="AJ4" s="8">
        <v>30</v>
      </c>
      <c r="AK4" s="7">
        <v>34.6</v>
      </c>
      <c r="AL4" s="8">
        <v>13</v>
      </c>
      <c r="AM4" s="7">
        <v>3.6</v>
      </c>
      <c r="AN4" s="8">
        <v>4</v>
      </c>
      <c r="AO4" s="7">
        <v>1.4</v>
      </c>
      <c r="AP4" s="8">
        <v>23</v>
      </c>
      <c r="AQ4" s="7">
        <v>660</v>
      </c>
      <c r="AR4" s="8">
        <v>33</v>
      </c>
      <c r="AS4" s="7">
        <v>7.3</v>
      </c>
      <c r="AT4" s="8">
        <v>29</v>
      </c>
      <c r="AU4" s="17" t="s">
        <v>368</v>
      </c>
    </row>
    <row r="5" spans="1:47" s="4" customFormat="1" ht="36.4" customHeight="1" x14ac:dyDescent="0.25">
      <c r="A5" s="25" t="s">
        <v>244</v>
      </c>
      <c r="B5" s="10" t="s">
        <v>245</v>
      </c>
      <c r="C5" s="10" t="s">
        <v>8</v>
      </c>
      <c r="D5" s="10" t="s">
        <v>65</v>
      </c>
      <c r="E5" s="10" t="s">
        <v>31</v>
      </c>
      <c r="F5" s="10" t="s">
        <v>33</v>
      </c>
      <c r="G5" s="10" t="s">
        <v>25</v>
      </c>
      <c r="H5" s="10" t="s">
        <v>179</v>
      </c>
      <c r="I5" s="10" t="s">
        <v>25</v>
      </c>
      <c r="J5" s="10" t="s">
        <v>246</v>
      </c>
      <c r="K5" s="10" t="s">
        <v>31</v>
      </c>
      <c r="L5" s="10" t="s">
        <v>178</v>
      </c>
      <c r="M5" s="10" t="s">
        <v>31</v>
      </c>
      <c r="N5" s="10" t="s">
        <v>59</v>
      </c>
      <c r="O5" s="10">
        <v>100</v>
      </c>
      <c r="P5" s="10" t="s">
        <v>36</v>
      </c>
      <c r="Q5" s="10" t="s">
        <v>37</v>
      </c>
      <c r="R5" s="10" t="s">
        <v>38</v>
      </c>
      <c r="S5" s="10" t="s">
        <v>14</v>
      </c>
      <c r="T5" s="10"/>
      <c r="U5" s="10"/>
      <c r="V5" s="2"/>
      <c r="W5" s="2"/>
      <c r="X5" s="2"/>
      <c r="Y5" s="2"/>
      <c r="Z5" s="2"/>
      <c r="AA5" s="36"/>
      <c r="AB5" s="7">
        <v>273</v>
      </c>
      <c r="AC5" s="7">
        <v>85</v>
      </c>
      <c r="AD5" s="8">
        <v>4</v>
      </c>
      <c r="AE5" s="7">
        <v>3.4</v>
      </c>
      <c r="AF5" s="8">
        <v>7</v>
      </c>
      <c r="AG5" s="7">
        <v>4.2</v>
      </c>
      <c r="AH5" s="8">
        <v>6</v>
      </c>
      <c r="AI5" s="7">
        <v>0.6</v>
      </c>
      <c r="AJ5" s="8">
        <v>3</v>
      </c>
      <c r="AK5" s="7">
        <v>11.2</v>
      </c>
      <c r="AL5" s="8">
        <v>4</v>
      </c>
      <c r="AM5" s="7">
        <v>5.4</v>
      </c>
      <c r="AN5" s="8">
        <v>6</v>
      </c>
      <c r="AO5" s="7">
        <v>0.5</v>
      </c>
      <c r="AP5" s="8">
        <v>8</v>
      </c>
      <c r="AQ5" s="7">
        <v>208</v>
      </c>
      <c r="AR5" s="8">
        <v>10</v>
      </c>
      <c r="AS5" s="7">
        <v>4.8</v>
      </c>
      <c r="AT5" s="8">
        <v>19</v>
      </c>
      <c r="AU5" s="17" t="s">
        <v>247</v>
      </c>
    </row>
    <row r="6" spans="1:47" ht="34.9" customHeight="1" x14ac:dyDescent="0.25">
      <c r="A6" s="21">
        <f>A1+1</f>
        <v>46203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47" s="11" customFormat="1" ht="45.4" customHeight="1" x14ac:dyDescent="0.25">
      <c r="A7" s="18" t="s">
        <v>334</v>
      </c>
      <c r="B7" s="2" t="s">
        <v>335</v>
      </c>
      <c r="C7" s="2" t="s">
        <v>20</v>
      </c>
      <c r="D7" s="2" t="s">
        <v>7</v>
      </c>
      <c r="E7" s="2" t="s">
        <v>6</v>
      </c>
      <c r="F7" s="2" t="s">
        <v>15</v>
      </c>
      <c r="G7" s="2" t="s">
        <v>21</v>
      </c>
      <c r="H7" s="2" t="s">
        <v>22</v>
      </c>
      <c r="I7" s="2" t="s">
        <v>14</v>
      </c>
      <c r="J7" s="2" t="s">
        <v>11</v>
      </c>
      <c r="K7" s="2" t="s">
        <v>37</v>
      </c>
      <c r="L7" s="2" t="s">
        <v>44</v>
      </c>
      <c r="M7" s="2" t="s">
        <v>31</v>
      </c>
      <c r="N7" s="2" t="s">
        <v>336</v>
      </c>
      <c r="O7" s="2" t="s">
        <v>200</v>
      </c>
      <c r="P7" s="2" t="s">
        <v>206</v>
      </c>
      <c r="Q7" s="2" t="s">
        <v>25</v>
      </c>
      <c r="R7" s="2"/>
      <c r="S7" s="2"/>
      <c r="T7" s="2"/>
      <c r="U7" s="2"/>
      <c r="V7" s="6"/>
      <c r="AB7" s="7">
        <v>263</v>
      </c>
      <c r="AC7" s="7">
        <v>228</v>
      </c>
      <c r="AD7" s="8">
        <v>11</v>
      </c>
      <c r="AE7" s="7">
        <v>5.4</v>
      </c>
      <c r="AF7" s="8">
        <v>11</v>
      </c>
      <c r="AG7" s="7">
        <v>15.3</v>
      </c>
      <c r="AH7" s="8">
        <v>22</v>
      </c>
      <c r="AI7" s="7">
        <v>5.2</v>
      </c>
      <c r="AJ7" s="8">
        <v>26</v>
      </c>
      <c r="AK7" s="7">
        <v>19.2</v>
      </c>
      <c r="AL7" s="8">
        <v>6.5384615384615392</v>
      </c>
      <c r="AM7" s="7">
        <v>4.2</v>
      </c>
      <c r="AN7" s="8">
        <v>5</v>
      </c>
      <c r="AO7" s="7">
        <v>1</v>
      </c>
      <c r="AP7" s="8">
        <v>16.666666666666661</v>
      </c>
      <c r="AQ7" s="7">
        <v>423</v>
      </c>
      <c r="AR7" s="8">
        <v>18</v>
      </c>
      <c r="AS7" s="7">
        <v>5.3</v>
      </c>
      <c r="AT7" s="8">
        <v>21</v>
      </c>
      <c r="AU7" s="17" t="s">
        <v>18</v>
      </c>
    </row>
    <row r="8" spans="1:47" ht="49.9" customHeight="1" x14ac:dyDescent="0.25">
      <c r="A8" s="47" t="s">
        <v>347</v>
      </c>
      <c r="B8" s="2" t="s">
        <v>452</v>
      </c>
      <c r="C8" s="2" t="s">
        <v>432</v>
      </c>
      <c r="D8" s="2" t="s">
        <v>36</v>
      </c>
      <c r="E8" s="2" t="s">
        <v>37</v>
      </c>
      <c r="F8" s="2" t="s">
        <v>38</v>
      </c>
      <c r="G8" s="2" t="s">
        <v>57</v>
      </c>
      <c r="H8" s="2" t="s">
        <v>453</v>
      </c>
      <c r="I8" s="2" t="s">
        <v>61</v>
      </c>
      <c r="J8" s="2" t="s">
        <v>32</v>
      </c>
      <c r="K8" s="2" t="s">
        <v>20</v>
      </c>
      <c r="L8" s="2" t="s">
        <v>9</v>
      </c>
      <c r="M8" s="2" t="s">
        <v>454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AB8" s="7"/>
      <c r="AC8" s="7"/>
      <c r="AD8" s="8"/>
      <c r="AE8" s="7"/>
      <c r="AF8" s="8"/>
      <c r="AG8" s="7"/>
      <c r="AH8" s="8"/>
      <c r="AI8" s="7"/>
      <c r="AJ8" s="8"/>
      <c r="AK8" s="7"/>
      <c r="AL8" s="8"/>
      <c r="AM8" s="7"/>
      <c r="AN8" s="8"/>
      <c r="AO8" s="7"/>
      <c r="AP8" s="8"/>
      <c r="AQ8" s="7"/>
      <c r="AR8" s="8"/>
      <c r="AS8" s="7"/>
      <c r="AT8" s="8"/>
      <c r="AU8" s="17"/>
    </row>
    <row r="9" spans="1:47" ht="66.400000000000006" customHeight="1" x14ac:dyDescent="0.25">
      <c r="A9" s="47" t="s">
        <v>369</v>
      </c>
      <c r="B9" s="2" t="s">
        <v>424</v>
      </c>
      <c r="C9" s="2" t="s">
        <v>63</v>
      </c>
      <c r="D9" s="2" t="s">
        <v>425</v>
      </c>
      <c r="E9" s="2" t="s">
        <v>27</v>
      </c>
      <c r="F9" s="2" t="s">
        <v>426</v>
      </c>
      <c r="G9" s="2" t="s">
        <v>31</v>
      </c>
      <c r="H9" s="2" t="s">
        <v>199</v>
      </c>
      <c r="I9" s="2" t="s">
        <v>29</v>
      </c>
      <c r="J9" s="2" t="s">
        <v>9</v>
      </c>
      <c r="K9" s="2" t="s">
        <v>27</v>
      </c>
      <c r="L9" s="2" t="s">
        <v>22</v>
      </c>
      <c r="M9" s="2" t="s">
        <v>145</v>
      </c>
      <c r="N9" s="2" t="s">
        <v>11</v>
      </c>
      <c r="O9" s="2" t="s">
        <v>37</v>
      </c>
      <c r="P9" s="2" t="s">
        <v>455</v>
      </c>
      <c r="Q9" s="2" t="s">
        <v>25</v>
      </c>
      <c r="R9" s="20"/>
      <c r="S9" s="20"/>
      <c r="T9" s="20"/>
      <c r="U9" s="20"/>
      <c r="V9" s="20"/>
      <c r="W9" s="20"/>
      <c r="X9" s="20"/>
      <c r="Y9" s="20"/>
      <c r="AB9" s="7"/>
      <c r="AC9" s="7"/>
      <c r="AD9" s="8"/>
      <c r="AE9" s="7"/>
      <c r="AF9" s="8"/>
      <c r="AG9" s="7"/>
      <c r="AH9" s="8"/>
      <c r="AI9" s="7"/>
      <c r="AJ9" s="8"/>
      <c r="AK9" s="7"/>
      <c r="AL9" s="8"/>
      <c r="AM9" s="7"/>
      <c r="AN9" s="8"/>
      <c r="AO9" s="7"/>
      <c r="AP9" s="8"/>
      <c r="AQ9" s="7"/>
      <c r="AR9" s="8"/>
      <c r="AS9" s="7"/>
      <c r="AT9" s="8"/>
      <c r="AU9" s="17"/>
    </row>
    <row r="10" spans="1:47" ht="36.4" customHeight="1" x14ac:dyDescent="0.25">
      <c r="A10" s="25" t="s">
        <v>379</v>
      </c>
      <c r="B10" s="10" t="s">
        <v>253</v>
      </c>
      <c r="C10" s="10" t="s">
        <v>262</v>
      </c>
      <c r="D10" s="10" t="s">
        <v>276</v>
      </c>
      <c r="E10" s="10" t="s">
        <v>182</v>
      </c>
      <c r="F10" s="10" t="s">
        <v>22</v>
      </c>
      <c r="G10" s="10" t="s">
        <v>14</v>
      </c>
      <c r="H10" s="10" t="s">
        <v>11</v>
      </c>
      <c r="I10" s="10" t="s">
        <v>12</v>
      </c>
      <c r="J10" s="10" t="s">
        <v>380</v>
      </c>
      <c r="K10" s="10" t="s">
        <v>20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2"/>
      <c r="W10" s="2"/>
      <c r="X10" s="2"/>
      <c r="Y10" s="2"/>
      <c r="Z10" s="2"/>
      <c r="AA10" s="2"/>
      <c r="AB10" s="7">
        <v>256</v>
      </c>
      <c r="AC10" s="7">
        <v>338</v>
      </c>
      <c r="AD10" s="8">
        <v>17</v>
      </c>
      <c r="AE10" s="7">
        <v>36.9</v>
      </c>
      <c r="AF10" s="8">
        <v>74</v>
      </c>
      <c r="AG10" s="7">
        <v>16.399999999999999</v>
      </c>
      <c r="AH10" s="8">
        <v>23</v>
      </c>
      <c r="AI10" s="7">
        <v>3.4</v>
      </c>
      <c r="AJ10" s="8">
        <v>17</v>
      </c>
      <c r="AK10" s="7">
        <v>11.6</v>
      </c>
      <c r="AL10" s="8">
        <v>4</v>
      </c>
      <c r="AM10" s="7">
        <v>2.1</v>
      </c>
      <c r="AN10" s="8">
        <v>2</v>
      </c>
      <c r="AO10" s="7">
        <v>1.42</v>
      </c>
      <c r="AP10" s="8">
        <v>24</v>
      </c>
      <c r="AQ10" s="7">
        <v>568</v>
      </c>
      <c r="AR10" s="8">
        <v>28</v>
      </c>
      <c r="AS10" s="7">
        <v>1</v>
      </c>
      <c r="AT10" s="8">
        <v>4</v>
      </c>
      <c r="AU10" s="29" t="s">
        <v>381</v>
      </c>
    </row>
    <row r="11" spans="1:47" ht="34.9" customHeight="1" x14ac:dyDescent="0.25">
      <c r="A11" s="21">
        <f>A6+1</f>
        <v>46204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47" ht="45.4" customHeight="1" x14ac:dyDescent="0.25">
      <c r="A12" s="18" t="s">
        <v>337</v>
      </c>
      <c r="B12" s="2" t="s">
        <v>7</v>
      </c>
      <c r="C12" s="2" t="s">
        <v>20</v>
      </c>
      <c r="D12" s="2" t="s">
        <v>338</v>
      </c>
      <c r="E12" s="2" t="s">
        <v>29</v>
      </c>
      <c r="F12" s="2" t="s">
        <v>15</v>
      </c>
      <c r="G12" s="2" t="s">
        <v>135</v>
      </c>
      <c r="H12" s="2" t="s">
        <v>212</v>
      </c>
      <c r="I12" s="2" t="s">
        <v>25</v>
      </c>
      <c r="J12" s="2" t="s">
        <v>11</v>
      </c>
      <c r="K12" s="2" t="s">
        <v>30</v>
      </c>
      <c r="L12" s="2" t="s">
        <v>9</v>
      </c>
      <c r="M12" s="2" t="s">
        <v>27</v>
      </c>
      <c r="N12" s="2" t="s">
        <v>339</v>
      </c>
      <c r="O12" s="2" t="s">
        <v>31</v>
      </c>
      <c r="P12" s="2" t="s">
        <v>5</v>
      </c>
      <c r="Q12" s="2" t="s">
        <v>31</v>
      </c>
      <c r="R12" s="2" t="s">
        <v>19</v>
      </c>
      <c r="S12" s="2" t="s">
        <v>31</v>
      </c>
      <c r="T12" s="2"/>
      <c r="U12" s="2"/>
      <c r="AB12" s="7">
        <v>325</v>
      </c>
      <c r="AC12" s="7">
        <v>288</v>
      </c>
      <c r="AD12" s="8">
        <v>14.4</v>
      </c>
      <c r="AE12" s="7">
        <v>13.9</v>
      </c>
      <c r="AF12" s="8">
        <v>27</v>
      </c>
      <c r="AG12" s="7">
        <v>9.8000000000000007</v>
      </c>
      <c r="AH12" s="8">
        <v>14</v>
      </c>
      <c r="AI12" s="7">
        <v>2.2999999999999998</v>
      </c>
      <c r="AJ12" s="8">
        <v>11</v>
      </c>
      <c r="AK12" s="7">
        <v>39.200000000000003</v>
      </c>
      <c r="AL12" s="8">
        <v>15.07692307692308</v>
      </c>
      <c r="AM12" s="7">
        <v>3.7</v>
      </c>
      <c r="AN12" s="8">
        <v>4.1111111111111116</v>
      </c>
      <c r="AO12" s="7">
        <v>0.4</v>
      </c>
      <c r="AP12" s="8">
        <v>6.666666666666667</v>
      </c>
      <c r="AQ12" s="7">
        <v>160</v>
      </c>
      <c r="AR12" s="8">
        <v>6.666666666666667</v>
      </c>
      <c r="AS12" s="7">
        <v>8.1</v>
      </c>
      <c r="AT12" s="8">
        <v>32.4</v>
      </c>
      <c r="AU12" s="17" t="s">
        <v>28</v>
      </c>
    </row>
    <row r="13" spans="1:47" ht="50.65" customHeight="1" x14ac:dyDescent="0.25">
      <c r="A13" s="19" t="s">
        <v>348</v>
      </c>
      <c r="B13" s="2" t="s">
        <v>19</v>
      </c>
      <c r="C13" s="2" t="s">
        <v>25</v>
      </c>
      <c r="D13" s="2" t="s">
        <v>218</v>
      </c>
      <c r="E13" s="2" t="s">
        <v>40</v>
      </c>
      <c r="F13" s="2" t="s">
        <v>9</v>
      </c>
      <c r="G13" s="2" t="s">
        <v>27</v>
      </c>
      <c r="H13" s="2" t="s">
        <v>11</v>
      </c>
      <c r="I13" s="2" t="s">
        <v>225</v>
      </c>
      <c r="J13" s="2" t="s">
        <v>219</v>
      </c>
      <c r="K13" s="2" t="s">
        <v>25</v>
      </c>
      <c r="L13" s="2" t="s">
        <v>71</v>
      </c>
      <c r="M13" s="2" t="s">
        <v>40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AB13" s="7">
        <v>152</v>
      </c>
      <c r="AC13" s="7">
        <v>270</v>
      </c>
      <c r="AD13" s="8">
        <v>14</v>
      </c>
      <c r="AE13" s="7">
        <v>13</v>
      </c>
      <c r="AF13" s="8">
        <v>26</v>
      </c>
      <c r="AG13" s="7">
        <v>14.5</v>
      </c>
      <c r="AH13" s="8">
        <v>21</v>
      </c>
      <c r="AI13" s="7">
        <v>4.0999999999999996</v>
      </c>
      <c r="AJ13" s="8">
        <v>21</v>
      </c>
      <c r="AK13" s="7">
        <v>21.8</v>
      </c>
      <c r="AL13" s="8">
        <v>8</v>
      </c>
      <c r="AM13" s="7">
        <v>6</v>
      </c>
      <c r="AN13" s="8">
        <v>7</v>
      </c>
      <c r="AO13" s="7">
        <v>1.42</v>
      </c>
      <c r="AP13" s="8">
        <v>24</v>
      </c>
      <c r="AQ13" s="7">
        <v>577</v>
      </c>
      <c r="AR13" s="8">
        <v>29</v>
      </c>
      <c r="AS13" s="7">
        <v>1.9</v>
      </c>
      <c r="AT13" s="8">
        <v>8</v>
      </c>
      <c r="AU13" s="17" t="s">
        <v>349</v>
      </c>
    </row>
    <row r="14" spans="1:47" s="4" customFormat="1" ht="31.5" x14ac:dyDescent="0.25">
      <c r="A14" s="19" t="s">
        <v>370</v>
      </c>
      <c r="B14" s="20" t="s">
        <v>199</v>
      </c>
      <c r="C14" s="20" t="s">
        <v>8</v>
      </c>
      <c r="D14" s="20" t="s">
        <v>371</v>
      </c>
      <c r="E14" s="20" t="s">
        <v>40</v>
      </c>
      <c r="F14" s="20" t="s">
        <v>372</v>
      </c>
      <c r="G14" s="20" t="s">
        <v>31</v>
      </c>
      <c r="H14" s="20" t="s">
        <v>339</v>
      </c>
      <c r="I14" s="20" t="s">
        <v>30</v>
      </c>
      <c r="J14" s="20" t="s">
        <v>11</v>
      </c>
      <c r="K14" s="20" t="s">
        <v>12</v>
      </c>
      <c r="L14" s="20" t="s">
        <v>19</v>
      </c>
      <c r="M14" s="20" t="s">
        <v>137</v>
      </c>
      <c r="N14" s="20" t="s">
        <v>373</v>
      </c>
      <c r="O14" s="20" t="s">
        <v>50</v>
      </c>
      <c r="P14" s="20"/>
      <c r="Q14" s="20"/>
      <c r="R14" s="20"/>
      <c r="S14" s="20"/>
      <c r="T14" s="20"/>
      <c r="U14" s="20"/>
      <c r="V14" s="22"/>
      <c r="W14" s="22"/>
      <c r="X14" s="22"/>
      <c r="Y14" s="22"/>
      <c r="Z14" s="39"/>
      <c r="AA14" s="22"/>
      <c r="AB14" s="7">
        <v>167</v>
      </c>
      <c r="AC14" s="7">
        <v>567</v>
      </c>
      <c r="AD14" s="8">
        <v>28</v>
      </c>
      <c r="AE14" s="7">
        <v>19</v>
      </c>
      <c r="AF14" s="8">
        <v>38</v>
      </c>
      <c r="AG14" s="7">
        <v>19</v>
      </c>
      <c r="AH14" s="8">
        <v>27</v>
      </c>
      <c r="AI14" s="7">
        <v>5</v>
      </c>
      <c r="AJ14" s="8">
        <v>25</v>
      </c>
      <c r="AK14" s="7">
        <v>79.400000000000006</v>
      </c>
      <c r="AL14" s="8">
        <v>31</v>
      </c>
      <c r="AM14" s="7">
        <v>1.2</v>
      </c>
      <c r="AN14" s="8">
        <v>1</v>
      </c>
      <c r="AO14" s="7">
        <v>0.98</v>
      </c>
      <c r="AP14" s="8">
        <v>16</v>
      </c>
      <c r="AQ14" s="7">
        <v>389</v>
      </c>
      <c r="AR14" s="8">
        <v>19</v>
      </c>
      <c r="AS14" s="7">
        <v>1.5</v>
      </c>
      <c r="AT14" s="8">
        <v>6</v>
      </c>
      <c r="AU14" s="23" t="s">
        <v>374</v>
      </c>
    </row>
    <row r="15" spans="1:47" s="40" customFormat="1" ht="36.4" customHeight="1" x14ac:dyDescent="0.25">
      <c r="A15" s="25" t="s">
        <v>382</v>
      </c>
      <c r="B15" s="10" t="s">
        <v>383</v>
      </c>
      <c r="C15" s="10" t="s">
        <v>262</v>
      </c>
      <c r="D15" s="10" t="s">
        <v>9</v>
      </c>
      <c r="E15" s="10" t="s">
        <v>27</v>
      </c>
      <c r="F15" s="10" t="s">
        <v>42</v>
      </c>
      <c r="G15" s="10" t="s">
        <v>30</v>
      </c>
      <c r="H15" s="10" t="s">
        <v>70</v>
      </c>
      <c r="I15" s="10" t="s">
        <v>384</v>
      </c>
      <c r="J15" s="10" t="s">
        <v>263</v>
      </c>
      <c r="K15" s="10" t="s">
        <v>145</v>
      </c>
      <c r="L15" s="10" t="s">
        <v>11</v>
      </c>
      <c r="M15" s="10" t="s">
        <v>37</v>
      </c>
      <c r="N15" s="10"/>
      <c r="O15" s="10"/>
      <c r="P15" s="10"/>
      <c r="Q15" s="10"/>
      <c r="R15" s="10"/>
      <c r="S15" s="10"/>
      <c r="T15" s="10"/>
      <c r="U15" s="10"/>
      <c r="V15" s="2"/>
      <c r="W15" s="2"/>
      <c r="X15" s="2"/>
      <c r="Y15" s="2"/>
      <c r="Z15" s="2"/>
      <c r="AA15" s="2"/>
      <c r="AB15" s="7">
        <v>204</v>
      </c>
      <c r="AC15" s="7">
        <v>382</v>
      </c>
      <c r="AD15" s="8">
        <v>19</v>
      </c>
      <c r="AE15" s="7">
        <v>26.3</v>
      </c>
      <c r="AF15" s="8">
        <v>53</v>
      </c>
      <c r="AG15" s="7">
        <v>25.1</v>
      </c>
      <c r="AH15" s="8">
        <v>36</v>
      </c>
      <c r="AI15" s="7">
        <v>5.3</v>
      </c>
      <c r="AJ15" s="8">
        <v>27</v>
      </c>
      <c r="AK15" s="7">
        <v>11.7</v>
      </c>
      <c r="AL15" s="8">
        <v>4</v>
      </c>
      <c r="AM15" s="7">
        <v>2.6</v>
      </c>
      <c r="AN15" s="8">
        <v>3</v>
      </c>
      <c r="AO15" s="7">
        <v>1.76</v>
      </c>
      <c r="AP15" s="8">
        <v>29</v>
      </c>
      <c r="AQ15" s="7">
        <v>707</v>
      </c>
      <c r="AR15" s="8">
        <v>35</v>
      </c>
      <c r="AS15" s="7">
        <v>3.7</v>
      </c>
      <c r="AT15" s="8">
        <v>15</v>
      </c>
      <c r="AU15" s="29" t="s">
        <v>385</v>
      </c>
    </row>
    <row r="16" spans="1:47" ht="34.9" customHeight="1" x14ac:dyDescent="0.25">
      <c r="A16" s="21">
        <f>A11+1</f>
        <v>46205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11"/>
      <c r="AA16" s="11"/>
    </row>
    <row r="17" spans="1:47" ht="45.4" customHeight="1" x14ac:dyDescent="0.25">
      <c r="A17" s="18" t="s">
        <v>215</v>
      </c>
      <c r="B17" s="2" t="s">
        <v>7</v>
      </c>
      <c r="C17" s="2" t="s">
        <v>27</v>
      </c>
      <c r="D17" s="2" t="s">
        <v>9</v>
      </c>
      <c r="E17" s="2" t="s">
        <v>25</v>
      </c>
      <c r="F17" s="2" t="s">
        <v>212</v>
      </c>
      <c r="G17" s="2" t="s">
        <v>30</v>
      </c>
      <c r="H17" s="2" t="s">
        <v>206</v>
      </c>
      <c r="I17" s="2" t="s">
        <v>213</v>
      </c>
      <c r="J17" s="2" t="s">
        <v>216</v>
      </c>
      <c r="K17" s="2" t="s">
        <v>27</v>
      </c>
      <c r="L17" s="2" t="s">
        <v>26</v>
      </c>
      <c r="M17" s="2" t="s">
        <v>40</v>
      </c>
      <c r="N17" s="2" t="s">
        <v>11</v>
      </c>
      <c r="O17" s="2" t="s">
        <v>174</v>
      </c>
      <c r="P17" s="2" t="s">
        <v>22</v>
      </c>
      <c r="Q17" s="2" t="s">
        <v>30</v>
      </c>
      <c r="R17" s="2" t="s">
        <v>15</v>
      </c>
      <c r="S17" s="2" t="s">
        <v>135</v>
      </c>
      <c r="T17" s="2"/>
      <c r="U17" s="2"/>
      <c r="V17" s="6"/>
      <c r="AB17" s="7">
        <v>245</v>
      </c>
      <c r="AC17" s="7">
        <v>115</v>
      </c>
      <c r="AD17" s="8">
        <v>5.75</v>
      </c>
      <c r="AE17" s="7">
        <v>2.9</v>
      </c>
      <c r="AF17" s="8">
        <v>5.8</v>
      </c>
      <c r="AG17" s="7">
        <v>4.2</v>
      </c>
      <c r="AH17" s="8">
        <v>6.0000000000000009</v>
      </c>
      <c r="AI17" s="7">
        <v>0.6</v>
      </c>
      <c r="AJ17" s="8">
        <v>3</v>
      </c>
      <c r="AK17" s="7">
        <v>15.7</v>
      </c>
      <c r="AL17" s="8">
        <v>6.0384615384615383</v>
      </c>
      <c r="AM17" s="7">
        <v>2.9</v>
      </c>
      <c r="AN17" s="8">
        <v>3.2222222222222219</v>
      </c>
      <c r="AO17" s="7">
        <v>1</v>
      </c>
      <c r="AP17" s="8">
        <v>16.666666666666661</v>
      </c>
      <c r="AQ17" s="7">
        <v>400</v>
      </c>
      <c r="AR17" s="8">
        <v>16.666666666666661</v>
      </c>
      <c r="AS17" s="7">
        <v>4.5999999999999996</v>
      </c>
      <c r="AT17" s="8">
        <v>18.399999999999999</v>
      </c>
      <c r="AU17" s="17" t="s">
        <v>28</v>
      </c>
    </row>
    <row r="18" spans="1:47" s="11" customFormat="1" ht="59.65" customHeight="1" x14ac:dyDescent="0.25">
      <c r="A18" s="19" t="s">
        <v>350</v>
      </c>
      <c r="B18" s="2" t="s">
        <v>351</v>
      </c>
      <c r="C18" s="2" t="s">
        <v>63</v>
      </c>
      <c r="D18" s="2" t="s">
        <v>11</v>
      </c>
      <c r="E18" s="2" t="s">
        <v>12</v>
      </c>
      <c r="F18" s="2" t="s">
        <v>22</v>
      </c>
      <c r="G18" s="2" t="s">
        <v>14</v>
      </c>
      <c r="H18" s="2" t="s">
        <v>352</v>
      </c>
      <c r="I18" s="2" t="s">
        <v>29</v>
      </c>
      <c r="J18" s="2" t="s">
        <v>172</v>
      </c>
      <c r="K18" s="2" t="s">
        <v>6</v>
      </c>
      <c r="L18" s="2" t="s">
        <v>353</v>
      </c>
      <c r="M18" s="2" t="s">
        <v>30</v>
      </c>
      <c r="N18" s="2" t="s">
        <v>148</v>
      </c>
      <c r="O18" s="2" t="s">
        <v>214</v>
      </c>
      <c r="P18" s="2" t="s">
        <v>354</v>
      </c>
      <c r="Q18" s="2" t="s">
        <v>49</v>
      </c>
      <c r="R18" s="2" t="s">
        <v>148</v>
      </c>
      <c r="S18" s="2" t="s">
        <v>30</v>
      </c>
      <c r="T18" s="2"/>
      <c r="U18" s="2"/>
      <c r="V18" s="2"/>
      <c r="W18" s="2"/>
      <c r="X18" s="2"/>
      <c r="Y18" s="2"/>
      <c r="Z18" s="1"/>
      <c r="AA18" s="1"/>
      <c r="AB18" s="7">
        <v>311</v>
      </c>
      <c r="AC18" s="7">
        <v>271</v>
      </c>
      <c r="AD18" s="8">
        <v>13</v>
      </c>
      <c r="AE18" s="7">
        <v>25.1</v>
      </c>
      <c r="AF18" s="8">
        <v>50.2</v>
      </c>
      <c r="AG18" s="7">
        <v>7.6</v>
      </c>
      <c r="AH18" s="8">
        <v>10</v>
      </c>
      <c r="AI18" s="7">
        <v>1.3</v>
      </c>
      <c r="AJ18" s="8">
        <v>6</v>
      </c>
      <c r="AK18" s="7">
        <v>24.3</v>
      </c>
      <c r="AL18" s="8">
        <v>9.3461538461538467</v>
      </c>
      <c r="AM18" s="7">
        <v>7.7</v>
      </c>
      <c r="AN18" s="8">
        <v>8</v>
      </c>
      <c r="AO18" s="7">
        <v>1</v>
      </c>
      <c r="AP18" s="8">
        <v>16.666666666666661</v>
      </c>
      <c r="AQ18" s="7">
        <v>400</v>
      </c>
      <c r="AR18" s="8">
        <v>16</v>
      </c>
      <c r="AS18" s="7">
        <v>7</v>
      </c>
      <c r="AT18" s="8">
        <v>28</v>
      </c>
      <c r="AU18" s="17" t="s">
        <v>355</v>
      </c>
    </row>
    <row r="19" spans="1:47" s="7" customFormat="1" ht="53.65" customHeight="1" x14ac:dyDescent="0.25">
      <c r="A19" s="19" t="s">
        <v>375</v>
      </c>
      <c r="B19" s="2" t="s">
        <v>376</v>
      </c>
      <c r="C19" s="2" t="s">
        <v>170</v>
      </c>
      <c r="D19" s="2" t="s">
        <v>36</v>
      </c>
      <c r="E19" s="2" t="s">
        <v>225</v>
      </c>
      <c r="F19" s="2" t="s">
        <v>7</v>
      </c>
      <c r="G19" s="2" t="s">
        <v>6</v>
      </c>
      <c r="H19" s="2" t="s">
        <v>38</v>
      </c>
      <c r="I19" s="2" t="s">
        <v>145</v>
      </c>
      <c r="J19" s="2" t="s">
        <v>66</v>
      </c>
      <c r="K19" s="2" t="s">
        <v>27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8"/>
      <c r="AA19" s="2"/>
      <c r="AB19" s="7">
        <v>253</v>
      </c>
      <c r="AC19" s="7">
        <v>558</v>
      </c>
      <c r="AD19" s="8">
        <v>28</v>
      </c>
      <c r="AE19" s="7">
        <v>38.1</v>
      </c>
      <c r="AF19" s="8">
        <v>76</v>
      </c>
      <c r="AG19" s="7">
        <v>26.3</v>
      </c>
      <c r="AH19" s="8">
        <v>38</v>
      </c>
      <c r="AI19" s="7">
        <v>8.9</v>
      </c>
      <c r="AJ19" s="8">
        <v>45</v>
      </c>
      <c r="AK19" s="7">
        <v>41</v>
      </c>
      <c r="AL19" s="8">
        <v>16</v>
      </c>
      <c r="AM19" s="7">
        <v>0.7</v>
      </c>
      <c r="AN19" s="8" t="s">
        <v>67</v>
      </c>
      <c r="AO19" s="7">
        <v>1.21</v>
      </c>
      <c r="AP19" s="8">
        <v>20</v>
      </c>
      <c r="AQ19" s="7">
        <v>486</v>
      </c>
      <c r="AR19" s="8">
        <v>24</v>
      </c>
      <c r="AS19" s="7">
        <v>2.1</v>
      </c>
      <c r="AT19" s="8">
        <v>8</v>
      </c>
      <c r="AU19" s="29" t="s">
        <v>377</v>
      </c>
    </row>
    <row r="20" spans="1:47" ht="36.4" customHeight="1" x14ac:dyDescent="0.25">
      <c r="A20" s="50" t="s">
        <v>386</v>
      </c>
      <c r="B20" s="20" t="s">
        <v>53</v>
      </c>
      <c r="C20" s="20">
        <v>80</v>
      </c>
      <c r="D20" s="20" t="s">
        <v>33</v>
      </c>
      <c r="E20" s="20">
        <v>30</v>
      </c>
      <c r="F20" s="20" t="s">
        <v>34</v>
      </c>
      <c r="G20" s="20" t="s">
        <v>35</v>
      </c>
      <c r="H20" s="20" t="s">
        <v>38</v>
      </c>
      <c r="I20" s="20" t="s">
        <v>35</v>
      </c>
      <c r="J20" s="20" t="s">
        <v>36</v>
      </c>
      <c r="K20" s="20" t="s">
        <v>37</v>
      </c>
      <c r="L20" s="20" t="s">
        <v>231</v>
      </c>
      <c r="M20" s="28">
        <v>1</v>
      </c>
      <c r="N20" s="20" t="s">
        <v>45</v>
      </c>
      <c r="O20" s="20" t="s">
        <v>30</v>
      </c>
      <c r="P20" s="20" t="s">
        <v>232</v>
      </c>
      <c r="Q20" s="20" t="s">
        <v>30</v>
      </c>
      <c r="R20" s="27" t="s">
        <v>405</v>
      </c>
      <c r="S20" s="27" t="s">
        <v>27</v>
      </c>
      <c r="T20" s="27" t="s">
        <v>206</v>
      </c>
      <c r="U20" s="27" t="s">
        <v>25</v>
      </c>
      <c r="V20" s="20" t="s">
        <v>19</v>
      </c>
      <c r="W20" s="20" t="s">
        <v>406</v>
      </c>
      <c r="X20" s="2"/>
      <c r="Y20" s="2"/>
      <c r="Z20" s="11"/>
      <c r="AA20" s="11"/>
      <c r="AB20" s="7"/>
      <c r="AC20" s="7"/>
      <c r="AD20" s="8"/>
      <c r="AE20" s="7"/>
      <c r="AF20" s="8"/>
      <c r="AG20" s="7"/>
      <c r="AH20" s="8"/>
      <c r="AI20" s="7"/>
      <c r="AJ20" s="8"/>
      <c r="AK20" s="7"/>
      <c r="AL20" s="8"/>
      <c r="AM20" s="7"/>
      <c r="AN20" s="8"/>
      <c r="AO20" s="7"/>
      <c r="AP20" s="8"/>
      <c r="AQ20" s="7"/>
      <c r="AR20" s="8"/>
      <c r="AS20" s="7"/>
      <c r="AT20" s="8"/>
      <c r="AU20" s="17"/>
    </row>
    <row r="21" spans="1:47" ht="34.9" customHeight="1" x14ac:dyDescent="0.25">
      <c r="A21" s="21">
        <f>A16+1</f>
        <v>46206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11"/>
      <c r="AA21" s="11"/>
    </row>
    <row r="22" spans="1:47" ht="45.4" customHeight="1" x14ac:dyDescent="0.25">
      <c r="A22" s="49" t="s">
        <v>340</v>
      </c>
      <c r="B22" s="44" t="s">
        <v>7</v>
      </c>
      <c r="C22" s="45" t="s">
        <v>20</v>
      </c>
      <c r="D22" s="45" t="s">
        <v>206</v>
      </c>
      <c r="E22" s="45" t="s">
        <v>29</v>
      </c>
      <c r="F22" s="45" t="s">
        <v>207</v>
      </c>
      <c r="G22" s="45" t="s">
        <v>6</v>
      </c>
      <c r="H22" s="45" t="s">
        <v>9</v>
      </c>
      <c r="I22" s="45" t="s">
        <v>27</v>
      </c>
      <c r="J22" s="45" t="s">
        <v>11</v>
      </c>
      <c r="K22" s="45" t="s">
        <v>23</v>
      </c>
      <c r="L22" s="46" t="s">
        <v>208</v>
      </c>
      <c r="M22" s="2" t="s">
        <v>30</v>
      </c>
      <c r="N22" s="2" t="s">
        <v>22</v>
      </c>
      <c r="O22" s="2" t="s">
        <v>35</v>
      </c>
      <c r="P22" s="2"/>
      <c r="Q22" s="2"/>
      <c r="R22" s="2"/>
      <c r="S22" s="2"/>
      <c r="T22" s="2"/>
      <c r="U22" s="2"/>
      <c r="V22" s="12"/>
      <c r="W22" s="2"/>
      <c r="X22" s="2"/>
      <c r="Y22" s="2"/>
      <c r="AB22" s="7"/>
      <c r="AC22" s="7"/>
      <c r="AD22" s="8"/>
      <c r="AE22" s="7"/>
      <c r="AF22" s="8"/>
      <c r="AG22" s="7"/>
      <c r="AH22" s="8"/>
      <c r="AI22" s="7"/>
      <c r="AJ22" s="8"/>
      <c r="AK22" s="7"/>
      <c r="AL22" s="8"/>
      <c r="AM22" s="7"/>
      <c r="AN22" s="8"/>
      <c r="AO22" s="7"/>
      <c r="AP22" s="8"/>
      <c r="AQ22" s="7"/>
      <c r="AR22" s="8"/>
      <c r="AS22" s="7"/>
      <c r="AT22" s="8"/>
      <c r="AU22" s="17"/>
    </row>
    <row r="23" spans="1:47" s="11" customFormat="1" ht="50.65" customHeight="1" x14ac:dyDescent="0.25">
      <c r="A23" s="47" t="s">
        <v>356</v>
      </c>
      <c r="B23" s="2" t="s">
        <v>446</v>
      </c>
      <c r="C23" s="2" t="s">
        <v>29</v>
      </c>
      <c r="D23" s="2" t="s">
        <v>463</v>
      </c>
      <c r="E23" s="2" t="s">
        <v>29</v>
      </c>
      <c r="F23" s="2" t="s">
        <v>464</v>
      </c>
      <c r="G23" s="2" t="s">
        <v>27</v>
      </c>
      <c r="H23" s="2" t="s">
        <v>22</v>
      </c>
      <c r="I23" s="2" t="s">
        <v>74</v>
      </c>
      <c r="J23" s="2" t="s">
        <v>206</v>
      </c>
      <c r="K23" s="2" t="s">
        <v>20</v>
      </c>
      <c r="L23" s="2" t="s">
        <v>9</v>
      </c>
      <c r="M23" s="2" t="s">
        <v>31</v>
      </c>
      <c r="N23" s="2" t="s">
        <v>5</v>
      </c>
      <c r="O23" s="2" t="s">
        <v>25</v>
      </c>
      <c r="P23" s="2" t="s">
        <v>465</v>
      </c>
      <c r="Q23" s="2" t="s">
        <v>31</v>
      </c>
      <c r="R23" s="20"/>
      <c r="S23" s="20"/>
      <c r="T23" s="20"/>
      <c r="U23" s="20"/>
      <c r="V23" s="2"/>
      <c r="W23" s="2"/>
      <c r="X23" s="2"/>
      <c r="Y23" s="2"/>
      <c r="Z23" s="1"/>
      <c r="AA23" s="1"/>
      <c r="AB23" s="7"/>
      <c r="AC23" s="7"/>
      <c r="AD23" s="8"/>
      <c r="AE23" s="7"/>
      <c r="AF23" s="8"/>
      <c r="AG23" s="7"/>
      <c r="AH23" s="8"/>
      <c r="AI23" s="7"/>
      <c r="AJ23" s="8"/>
      <c r="AK23" s="7"/>
      <c r="AL23" s="8"/>
      <c r="AM23" s="7"/>
      <c r="AN23" s="8"/>
      <c r="AO23" s="7"/>
      <c r="AP23" s="8"/>
      <c r="AQ23" s="7"/>
      <c r="AR23" s="8"/>
      <c r="AS23" s="7"/>
      <c r="AT23" s="8"/>
      <c r="AU23" s="17"/>
    </row>
    <row r="24" spans="1:47" s="7" customFormat="1" ht="58.9" customHeight="1" x14ac:dyDescent="0.25">
      <c r="A24" s="47" t="s">
        <v>378</v>
      </c>
      <c r="B24" s="20" t="s">
        <v>460</v>
      </c>
      <c r="C24" s="20" t="s">
        <v>63</v>
      </c>
      <c r="D24" s="20" t="s">
        <v>212</v>
      </c>
      <c r="E24" s="20" t="s">
        <v>31</v>
      </c>
      <c r="F24" s="20" t="s">
        <v>11</v>
      </c>
      <c r="G24" s="20" t="s">
        <v>23</v>
      </c>
      <c r="H24" s="20" t="s">
        <v>461</v>
      </c>
      <c r="I24" s="20" t="s">
        <v>50</v>
      </c>
      <c r="J24" s="20" t="s">
        <v>224</v>
      </c>
      <c r="K24" s="20" t="s">
        <v>23</v>
      </c>
      <c r="L24" s="20" t="s">
        <v>462</v>
      </c>
      <c r="M24" s="20" t="s">
        <v>8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11"/>
      <c r="AA24" s="11"/>
      <c r="AD24" s="8"/>
      <c r="AF24" s="8"/>
      <c r="AH24" s="8"/>
      <c r="AJ24" s="8"/>
      <c r="AL24" s="8"/>
      <c r="AN24" s="8"/>
      <c r="AP24" s="8"/>
      <c r="AR24" s="8"/>
      <c r="AT24" s="8"/>
      <c r="AU24" s="17"/>
    </row>
    <row r="25" spans="1:47" s="11" customFormat="1" ht="36.4" customHeight="1" x14ac:dyDescent="0.25">
      <c r="A25" s="50" t="s">
        <v>387</v>
      </c>
      <c r="B25" s="27" t="s">
        <v>459</v>
      </c>
      <c r="C25" s="27" t="s">
        <v>6</v>
      </c>
      <c r="D25" s="27" t="s">
        <v>269</v>
      </c>
      <c r="E25" s="27" t="s">
        <v>20</v>
      </c>
      <c r="F25" s="27" t="s">
        <v>22</v>
      </c>
      <c r="G25" s="27" t="s">
        <v>14</v>
      </c>
      <c r="H25" s="27" t="s">
        <v>9</v>
      </c>
      <c r="I25" s="27" t="s">
        <v>6</v>
      </c>
      <c r="J25" s="27" t="s">
        <v>456</v>
      </c>
      <c r="K25" s="27" t="s">
        <v>457</v>
      </c>
      <c r="L25" s="27" t="s">
        <v>15</v>
      </c>
      <c r="M25" s="27" t="s">
        <v>319</v>
      </c>
      <c r="N25" s="27" t="s">
        <v>11</v>
      </c>
      <c r="O25" s="27" t="s">
        <v>12</v>
      </c>
      <c r="P25" s="27" t="s">
        <v>458</v>
      </c>
      <c r="Q25" s="27" t="s">
        <v>50</v>
      </c>
      <c r="R25" s="27" t="s">
        <v>226</v>
      </c>
      <c r="S25" s="27" t="s">
        <v>14</v>
      </c>
      <c r="T25" s="27" t="s">
        <v>300</v>
      </c>
      <c r="U25" s="27" t="s">
        <v>29</v>
      </c>
      <c r="V25" s="22"/>
      <c r="W25" s="2"/>
      <c r="X25" s="2"/>
      <c r="Y25" s="2"/>
      <c r="AB25" s="7"/>
      <c r="AC25" s="7"/>
      <c r="AD25" s="8"/>
      <c r="AE25" s="7"/>
      <c r="AF25" s="8"/>
      <c r="AG25" s="7"/>
      <c r="AH25" s="8"/>
      <c r="AI25" s="7"/>
      <c r="AJ25" s="8"/>
      <c r="AK25" s="7"/>
      <c r="AL25" s="8"/>
      <c r="AM25" s="7"/>
      <c r="AN25" s="8"/>
      <c r="AO25" s="7"/>
      <c r="AP25" s="8"/>
      <c r="AQ25" s="7"/>
      <c r="AR25" s="8"/>
      <c r="AS25" s="7"/>
      <c r="AT25" s="8"/>
      <c r="AU25" s="17"/>
    </row>
    <row r="26" spans="1:47" ht="34.9" customHeight="1" x14ac:dyDescent="0.25">
      <c r="A26" s="3"/>
      <c r="Z26" s="11"/>
      <c r="AA26" s="11"/>
    </row>
    <row r="27" spans="1:47" ht="34.9" customHeight="1" x14ac:dyDescent="0.25">
      <c r="Z27" s="11"/>
      <c r="AA27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01 a 05 Junho</vt:lpstr>
      <vt:lpstr>08 a 12 Junho</vt:lpstr>
      <vt:lpstr>15 a 19 Junho</vt:lpstr>
      <vt:lpstr>22 a 26 Junho</vt:lpstr>
      <vt:lpstr>29 a 03 Junho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 UMA CASA 5 OFFICE</dc:creator>
  <cp:lastModifiedBy>Maria Bragança</cp:lastModifiedBy>
  <dcterms:created xsi:type="dcterms:W3CDTF">2026-01-05T10:44:30Z</dcterms:created>
  <dcterms:modified xsi:type="dcterms:W3CDTF">2026-06-15T13:38:39Z</dcterms:modified>
</cp:coreProperties>
</file>